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ксс" sheetId="8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584" i="8" l="1"/>
  <c r="A403" i="8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306" i="8"/>
  <c r="A307" i="8" s="1"/>
  <c r="A308" i="8" s="1"/>
  <c r="A309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286" i="8"/>
  <c r="A287" i="8" s="1"/>
  <c r="A288" i="8" s="1"/>
  <c r="A289" i="8" s="1"/>
  <c r="A290" i="8" s="1"/>
  <c r="A291" i="8" s="1"/>
  <c r="A278" i="8"/>
  <c r="A279" i="8" s="1"/>
  <c r="A280" i="8" s="1"/>
  <c r="A281" i="8" s="1"/>
  <c r="A282" i="8" s="1"/>
  <c r="A283" i="8" s="1"/>
  <c r="A284" i="8" s="1"/>
  <c r="A258" i="8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186" i="8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96" i="8"/>
  <c r="A97" i="8" s="1"/>
  <c r="A98" i="8" s="1"/>
  <c r="A99" i="8" s="1"/>
  <c r="A100" i="8" s="1"/>
  <c r="A101" i="8" s="1"/>
  <c r="A102" i="8" s="1"/>
  <c r="A74" i="8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68" i="8"/>
  <c r="A69" i="8" s="1"/>
  <c r="A70" i="8" s="1"/>
  <c r="A71" i="8" s="1"/>
  <c r="A72" i="8" s="1"/>
  <c r="A36" i="8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28" i="8"/>
  <c r="A29" i="8" s="1"/>
  <c r="A30" i="8" s="1"/>
  <c r="A31" i="8" s="1"/>
  <c r="A32" i="8" s="1"/>
  <c r="A33" i="8" s="1"/>
  <c r="A34" i="8" s="1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</calcChain>
</file>

<file path=xl/sharedStrings.xml><?xml version="1.0" encoding="utf-8"?>
<sst xmlns="http://schemas.openxmlformats.org/spreadsheetml/2006/main" count="932" uniqueCount="286">
  <si>
    <t>м</t>
  </si>
  <si>
    <t>бр</t>
  </si>
  <si>
    <t>Доставка и монтаж подов сифон ф50</t>
  </si>
  <si>
    <t>бр.</t>
  </si>
  <si>
    <t>Доставка и монтаж на РVС тръби и части ф50</t>
  </si>
  <si>
    <t>Доставка и монтаж на РVС тръби и части ф110</t>
  </si>
  <si>
    <t>№</t>
  </si>
  <si>
    <t>ед.м</t>
  </si>
  <si>
    <t>колич.</t>
  </si>
  <si>
    <t>ДЕМОНТАЖНИ РАБОТИ</t>
  </si>
  <si>
    <t xml:space="preserve">Демонтаж на метални решетки по врати и позорци </t>
  </si>
  <si>
    <t>Демонтаж на метален парапет</t>
  </si>
  <si>
    <t>Демонтаж на радиатори и връзки</t>
  </si>
  <si>
    <t>Демонтаж на мивки и тоалетни</t>
  </si>
  <si>
    <t>Демонтаж на ламперия по стени</t>
  </si>
  <si>
    <t>м2</t>
  </si>
  <si>
    <t>Демонтаж на подова PVC настилка</t>
  </si>
  <si>
    <t>м3</t>
  </si>
  <si>
    <t>Демонтаж на фаянсова облицовка</t>
  </si>
  <si>
    <t xml:space="preserve">Демонтаж на интериорни врати </t>
  </si>
  <si>
    <t xml:space="preserve">Демонтаж на дограма </t>
  </si>
  <si>
    <t>Демонтаж на водосточни тръби и улуци</t>
  </si>
  <si>
    <t>Демонтаж на кабели  по фасада</t>
  </si>
  <si>
    <t>Демонтаж на подпрозоречни бетонови ивици</t>
  </si>
  <si>
    <t xml:space="preserve">Демонтаж на цокъл мозаячна мазилка </t>
  </si>
  <si>
    <t>Пренос на строителни отпадъци до 40м хоризонтално и 8м вертикално</t>
  </si>
  <si>
    <t>Натоварване на строителни отпадъци на транспорт</t>
  </si>
  <si>
    <t>Превоз на строителни отпадъци до депо включително такса депониране</t>
  </si>
  <si>
    <t>ФАСАДА</t>
  </si>
  <si>
    <t>Доставка и монтаж на топлозолация по страници на отвори 20см /3см влючително гранопорна мазилка 2мм</t>
  </si>
  <si>
    <t>Доставка и монтаж на ъгъл с мрежа</t>
  </si>
  <si>
    <t>Доставка и монтаж на водооткапващ профил</t>
  </si>
  <si>
    <t xml:space="preserve">Доставка ,монтаж,демонтаж на фасадно скеле </t>
  </si>
  <si>
    <t>ИНТЕРИОРНИ РАБОТИ</t>
  </si>
  <si>
    <t>Предстенна обшивка системно решение на KNAUF W623 или аналогична  -Конструкция от метални профили CD с двуслойна обшивка от гипскартон GKB2х12,5мм и пълнеж от минерална вата 50мм /16кг./м3.</t>
  </si>
  <si>
    <t xml:space="preserve">Преградна стена системно решение на  KNAUF W115 или аналогична -Двойна  щендерна  конструкция от метални профили 75мм пълнеж от минерална вата 2х100мм/16кг.м3 , и двустранна двуслойна обшивка от гипскартон  GKB2х12,5мм  </t>
  </si>
  <si>
    <t xml:space="preserve">Преградна стена системно решение на  KNAUF W115 или аналогична -Двойна  щендерна  конструкция от метални профили 75мм пълнеж от минерална вата 2х100мм/16кг.м3 , и двустранна двуслойна обшивка от гипскартон  GKB2х12,5мм  -и GKI2х12,5мм </t>
  </si>
  <si>
    <t xml:space="preserve">Преградна стена системно решение на  KNAUF W115 или аналогична -Двойна  щендерна  конструкция от метални профили 75мм пълнеж от минерална вата 2х100мм/16кг.м3 , и двустранна двуслойна обшивка от влагоустойчив гипскартон  GKI2х12,5мм  </t>
  </si>
  <si>
    <t xml:space="preserve">Преградна стена системно решение на  KNAUF W112 или аналогична -Eдинична щендерна  конструкция от метални профили 75мм  , пълнеж от  минерална вата 100мм с обемно тегло 16 кг/м3 и двустранна двуслойна обшивка от гипскартон  GKB2х12,5мм и GKI2х12,5мм </t>
  </si>
  <si>
    <t>Обръщане на страници на врати и прозорци с гипсокартон</t>
  </si>
  <si>
    <t>Доставка и полагане на алуминиеви ръбоохранителни профили</t>
  </si>
  <si>
    <t>Акустични стенни пана в лекционни зали</t>
  </si>
  <si>
    <t>Тухлена зидария с дебелина 25 см за зазиждане на отвори</t>
  </si>
  <si>
    <t>Грундиране по стени и тавани с дълбокопроникващ грунд</t>
  </si>
  <si>
    <t>Трикратно боядисване с цветен латекс по стени и тавани</t>
  </si>
  <si>
    <t>Полагане на армирана циментова замазка с дебелина до 7 см.</t>
  </si>
  <si>
    <t>Направа на циментова замаска по стълбище</t>
  </si>
  <si>
    <t>Доставка и монтаж на ПВЦ мек перваз</t>
  </si>
  <si>
    <t xml:space="preserve">Настилка от гранитогресни плочи </t>
  </si>
  <si>
    <t>Направа на первази от гранитогрес</t>
  </si>
  <si>
    <t>m</t>
  </si>
  <si>
    <t xml:space="preserve">Преходни лайсни за връзка между настилки </t>
  </si>
  <si>
    <t>Доставка и монтаж на алуминиев парапет стълбище</t>
  </si>
  <si>
    <t>Алуминиеви подпрозоречни первази с ширина 210мм.</t>
  </si>
  <si>
    <t>ЕЛЕКТРО ИНСТАЛАЦИИ</t>
  </si>
  <si>
    <t>Електро инсталации първи етаж</t>
  </si>
  <si>
    <t xml:space="preserve">Доставка  и монтаж на  осветително тяло 4х14W </t>
  </si>
  <si>
    <t>Доставка и монтаж на пура 14W</t>
  </si>
  <si>
    <t>Доставка и монтаж на EXIT</t>
  </si>
  <si>
    <t>Доставка и монтаж на LED луна  9W</t>
  </si>
  <si>
    <t>Доставка и монтаж на контакт шуко 220/16</t>
  </si>
  <si>
    <t>Доставка и монтаж на ключ тип серия скрит монт.</t>
  </si>
  <si>
    <t>Доставка и монтаж на ключ тип обикновен скрит монт.</t>
  </si>
  <si>
    <t>Доставка и монтаж на ключ тип дивиатор скрит монт.</t>
  </si>
  <si>
    <t>Доставка и монтаж на ключ тип лех бутон скрит монт.</t>
  </si>
  <si>
    <t xml:space="preserve">Доставка и полагане на кабел тип NYM 3x1,5mm² </t>
  </si>
  <si>
    <t>Доставка и полагане на кабел тип NYM 3x2,5mm²</t>
  </si>
  <si>
    <t>Доставка и полагане на кабел за СОТ</t>
  </si>
  <si>
    <t>Доставка и монтаж на разклонителна кутия FD7</t>
  </si>
  <si>
    <t>Доставка и монтаж на СОТ централа</t>
  </si>
  <si>
    <t>Доставка и монтаж на датчици за сот</t>
  </si>
  <si>
    <t>Електро инсталации втори етаж</t>
  </si>
  <si>
    <t xml:space="preserve">Доставка  и монтаж на  осветително тяло 2х14W </t>
  </si>
  <si>
    <t>Електро табла</t>
  </si>
  <si>
    <t>Доставка и монтаж на ГРТ</t>
  </si>
  <si>
    <t>Доставка и монтаж на Т 1ет</t>
  </si>
  <si>
    <t>Доставка и монтаж на Т 2ет</t>
  </si>
  <si>
    <t>Доставка и монтаж на Т котелно</t>
  </si>
  <si>
    <t>Заземителна инсталация</t>
  </si>
  <si>
    <t xml:space="preserve">Направа на заземителна инсталация с три кола </t>
  </si>
  <si>
    <t>Направа на исталация за изравняване на потенциалите</t>
  </si>
  <si>
    <t>Мълниоотводна инсталация</t>
  </si>
  <si>
    <t>Направа на заземление с два кола</t>
  </si>
  <si>
    <t>доставка и монтаж на клемна кутия - метална</t>
  </si>
  <si>
    <t>Доставка и монтаж на контролна клема</t>
  </si>
  <si>
    <t>Направа на прав съединител</t>
  </si>
  <si>
    <t>Доставка и монтаж на изолирано  Alвъже Ф 8</t>
  </si>
  <si>
    <t>Доставка и монтаж на AL въже Ф 8</t>
  </si>
  <si>
    <t>Доставка и монтаж на дестанционни блокчета</t>
  </si>
  <si>
    <t>Доставка и монтаж на съединителни клеми</t>
  </si>
  <si>
    <t>Направа на канал в мазилка</t>
  </si>
  <si>
    <t>ВиК ИНСТАЛАЦИЯ</t>
  </si>
  <si>
    <t xml:space="preserve">Пробиване на отвор в бетон </t>
  </si>
  <si>
    <t>Доставка и монтаж на РРR ф 32/20</t>
  </si>
  <si>
    <t>Доставка и монтаж на РРR ф 32/16</t>
  </si>
  <si>
    <t>Доставка и монтаж на РРR ф 25/20</t>
  </si>
  <si>
    <t>Доставка и монтаж на РРR ф 25/16</t>
  </si>
  <si>
    <t>Доставка и монтаж на РРR ф 20/20</t>
  </si>
  <si>
    <t>Доставка и монтаж на топло изолация ф 32</t>
  </si>
  <si>
    <t>Доставка и монтаж на топло изолация ф 25</t>
  </si>
  <si>
    <t>Доставка и монтаж на  топло изолация ф 20</t>
  </si>
  <si>
    <t>Доставка и монтаж ППР сф. Кран ф32</t>
  </si>
  <si>
    <t>Доставка и монтаж ППР сф. Кран ф25</t>
  </si>
  <si>
    <t>Доставка и монтаж на структора VIEGA писоар</t>
  </si>
  <si>
    <t>Доставка и монтаж на бутон за писоар бял</t>
  </si>
  <si>
    <t>Доставка и монтаж на  смесителна батерия за мивка</t>
  </si>
  <si>
    <t>Доставка и монтаж на крепежи</t>
  </si>
  <si>
    <t>Доставка и монтаж фаянсова мивка 50см.</t>
  </si>
  <si>
    <t>Доставка и монтаж сифон  мивка</t>
  </si>
  <si>
    <t>Доставка и монтаж фаянсова мивка за инвалиди</t>
  </si>
  <si>
    <t>Доставка и монтаж на смесителна батерия за мивка лакътна</t>
  </si>
  <si>
    <t>Доставка и монтаж сифон писоар</t>
  </si>
  <si>
    <t>Доставка и монтаж писоар</t>
  </si>
  <si>
    <t>Доставка и монтаж стенно коляно за кнауф</t>
  </si>
  <si>
    <t>Доставка и монтаж сп. Канелка 1/2</t>
  </si>
  <si>
    <t xml:space="preserve">Доставка и монтаж на боилер 80л. </t>
  </si>
  <si>
    <t>ОВКИ</t>
  </si>
  <si>
    <t>Видове работи</t>
  </si>
  <si>
    <t>ОБЕКТ : Учебни сгради към ПЛОВДИВСКИ УНИВЕРСИТЕТ ,гр.Пловдив</t>
  </si>
  <si>
    <t xml:space="preserve">Преградна стена системно решение на  KNAUF W112 или аналогична -Eдинична щендерна  конструкция от метални профили 75мм  , пълнеж от минерална вата 100мм с обемно тегло 16 кг/м3 и двустранна двуслойна обшивка от гипскартон  GKB2х12,5мм </t>
  </si>
  <si>
    <t>Доставка и монтаж на PVC улуци и водосточни тръби</t>
  </si>
  <si>
    <t>Демонтаж на тухлена зидария</t>
  </si>
  <si>
    <t>Демонтаж на гранитогресна настилка и циментова замазка</t>
  </si>
  <si>
    <t xml:space="preserve">Доставка и монтаж висяща тоалетна за инвалиди </t>
  </si>
  <si>
    <r>
      <rPr>
        <b/>
        <sz val="11"/>
        <rFont val="Tahoma"/>
        <family val="2"/>
        <charset val="204"/>
      </rPr>
      <t>Доставка и монтаж на дограма KMG _PVC_60мм бяло-бяло .четирикамерна</t>
    </r>
    <r>
      <rPr>
        <sz val="11"/>
        <rFont val="Tahoma"/>
        <family val="2"/>
        <charset val="204"/>
      </rPr>
      <t xml:space="preserve"> или аналогична .Характеристики :
 Цвят на профилите : бял. , ниска емисия Коефицент на топлопреминаване  Ug=1.1 W/m2*K
</t>
    </r>
  </si>
  <si>
    <t xml:space="preserve">Доставка и монтаж на леки преградни стени за санитарни помещения </t>
  </si>
  <si>
    <t>Доставка и монтаж на цокъл от мазилка мозаячна</t>
  </si>
  <si>
    <t>Демонтаж на дъбов паркет</t>
  </si>
  <si>
    <t xml:space="preserve">БЮДЖЕТНА ОФЕРТА -КОНЦЕПЦИЯ ЗА РЕАЛИЗИРАНЕ НА СТРОИТЕЛНО-РЕМОНТНИ ДЕЙНОСТИ В СГРАДА 4 </t>
  </si>
  <si>
    <t xml:space="preserve">БЮДЖЕТНА ОФЕРТА -КОНЦЕПЦИЯ ЗА РЕАЛИЗИРАНЕ НА СТРОИТЕЛНО-РЕМОНТНИ ДЕЙНОСТИ В СГРАДА 3 </t>
  </si>
  <si>
    <t>Доставка и монтаж на двукрили интериорни врати PORTA DOORS или аналогични ,табла с размер 180/200 плътен пълнеж пдч ,тунелна каса 30-33см включително обков</t>
  </si>
  <si>
    <t xml:space="preserve">Доставка и монтаж на  PVC настилка  </t>
  </si>
  <si>
    <t>Пожароизвестителна инсталация</t>
  </si>
  <si>
    <t>Разширителен модул за 2 изхода</t>
  </si>
  <si>
    <t>Оптично-димен пожароизвестител</t>
  </si>
  <si>
    <t>Основа за конвенционален датчк</t>
  </si>
  <si>
    <t>Ръчен пожароизвестител –конвенционале, с елемент за рестартиране</t>
  </si>
  <si>
    <t>Заден капак за ръчен пожароизвестител</t>
  </si>
  <si>
    <t>Сирена външна с лампа, метална кутия, 120 dB, 12-30 V</t>
  </si>
  <si>
    <t>Сирена вътрешна, 120 dB, 18-30 V</t>
  </si>
  <si>
    <t>Акумулатор 17Ah/24V</t>
  </si>
  <si>
    <t>Крайно устройство за блокировка на ел.захранване</t>
  </si>
  <si>
    <t>ДОГРАМА</t>
  </si>
  <si>
    <t>ЕЛЕКТРО</t>
  </si>
  <si>
    <t>Доставка и монтаж на моноблок</t>
  </si>
  <si>
    <t>Програмиране на контролния панел</t>
  </si>
  <si>
    <t>Единични изпитвания</t>
  </si>
  <si>
    <t>72-часова проба и въвеждане в експоатация</t>
  </si>
  <si>
    <t>Сертификат за инсталацията</t>
  </si>
  <si>
    <t>Доставка и монтаж на топлоизолация по цокъл Baumit_XPS 30mm или аналогична,метална армираща мрежа</t>
  </si>
  <si>
    <t xml:space="preserve">Доставка и монтаж на Baumit грунд и  гранопорна мазилка с зърнометрия 2мм или аналогична </t>
  </si>
  <si>
    <t>Доставка и монтаж на топлозолация по страници на отвори 20см /3см влючително гранопорна мазилка 2мм Baumit или аналогична</t>
  </si>
  <si>
    <t>Предстенна обшивка системно решение на KNAUF  -Конструкция от метални профили CD с  обшивка от удароустойчиви ,звукоизолиращи и огнезащитни плоскости 12,5мм и пълнеж от минерална вата 50мм /16кг./м3.</t>
  </si>
  <si>
    <t>Направа на саморазливна замаска Baumit nivel quatro+baumit grund или аналогична</t>
  </si>
  <si>
    <t xml:space="preserve">Доставка и монтаж на PVC настилка </t>
  </si>
  <si>
    <t>Облицовка от фаянсови плочи</t>
  </si>
  <si>
    <t>Конвенционална  пожароизвестителна централа  - 8 зони Simens или аналогична</t>
  </si>
  <si>
    <t>Доставка и монтаж на структора  писоар</t>
  </si>
  <si>
    <t xml:space="preserve">Доставка и монтаж на топлоизплационна система  Baumit EPS-60mm или аналогична ,включително очукване на подкожушена мазилка и бетоконтакт </t>
  </si>
  <si>
    <t>Доставка и монтаж на Baumit грунд и  гранопорна мазилка с зърнометрия 2мм или аналогична</t>
  </si>
  <si>
    <t>Доставка и монтаж на топлоизолация по цокъл Baumit_XPS 30mm или аналогична ,метална армираща мрежа</t>
  </si>
  <si>
    <t xml:space="preserve">Направа на саморазливна замаска Baumit nivel quatro+baumit grund или аналогична </t>
  </si>
  <si>
    <t>Доставка и монтаж държач към пода за инвалидна тоалетна</t>
  </si>
  <si>
    <t>Доставка и монтаж на ключ тип лих бутон скрит монт.</t>
  </si>
  <si>
    <t>Доставка и монтаж на конзола</t>
  </si>
  <si>
    <t>Доставка и полагане на кабел тип NYM 3x4mm²</t>
  </si>
  <si>
    <t>Доставка и полагане на кабел тип NYM 5x4mm²</t>
  </si>
  <si>
    <t>Доставка и монтаж на СОТ клавиатура</t>
  </si>
  <si>
    <t>Доставка и монтаж на СОТ сирена</t>
  </si>
  <si>
    <t>Доставка и монтаж на датчици за сот (МУК)</t>
  </si>
  <si>
    <t>Доставка и полагане на PVC гофрирана тръба</t>
  </si>
  <si>
    <t>Доставка и полагане на кабел тип NYM 5x6mm²</t>
  </si>
  <si>
    <t>Доставка и монтаж на кабелна скара 200</t>
  </si>
  <si>
    <t>1</t>
  </si>
  <si>
    <t>Колекторна кутия К9-1", комплект с профилни колектори, спирателни вентили, конзоли за окачване, автоматичен обезвъздушител, адаптори за свързване към тръба с алуминиева вложка ф16/2</t>
  </si>
  <si>
    <t>2</t>
  </si>
  <si>
    <t>Колекторна кутия К7-1", комплект с профилни колектори, спирателни вентили, конзоли за окачване, автоматичен обезвъздушител, адаптори за свързване към тръба с алуминиева вложка ф16/2</t>
  </si>
  <si>
    <t>3</t>
  </si>
  <si>
    <t>Алуминиев радиатор Н600, 21 ребра, комплект с радиаторен вентил с термоглава, секретен радиаторен вентил, конзоли за окачване, автоматичен обезвъздушител, адаптори за свързване към тръба с алуминиева вложка ф16/2</t>
  </si>
  <si>
    <t>4</t>
  </si>
  <si>
    <t>Алуминиев радиатор Н600, 20 ребра, комплект с радиаторен вентил с термоглава, секретен радиаторен вентил, конзоли за окачване, автоматичен обезвъздушител, адаптори за свързване към тръба с алуминиева вложка ф16/2</t>
  </si>
  <si>
    <t>5</t>
  </si>
  <si>
    <t>Алуминиев радиатор Н600, 19 ребра, комплект с радиаторен вентил с термоглава, секретен радиаторен вентил, конзоли за окачване, автоматичен обезвъздушител, адаптори за свързване към тръба с алуминиева вложка ф16/2</t>
  </si>
  <si>
    <t>6</t>
  </si>
  <si>
    <t>Алуминиев радиатор Н600, 18 ребра, комплект с радиаторен вентил с термоглава, секретен радиаторен вентил, конзоли за окачване, автоматичен обезвъздушител, адаптори за свързване към тръба с алуминиева вложка ф16/2</t>
  </si>
  <si>
    <t>7</t>
  </si>
  <si>
    <t>Алуминиев радиатор Н600, 17 ребра, комплект с радиаторен вентил с термоглава, секретен радиаторен вентил, конзоли за окачване, автоматичен обезвъздушител, адаптори за свързване към тръба с алуминиева вложка ф16/2</t>
  </si>
  <si>
    <t>8</t>
  </si>
  <si>
    <t>Алуминиев радиатор Н600, 16 ребра, комплект с радиаторен вентил с термоглава, секретен радиаторен вентил, конзоли за окачване, автоматичен обезвъздушител, адаптори за свързване към тръба с алуминиева вложка ф16/4</t>
  </si>
  <si>
    <t>9</t>
  </si>
  <si>
    <t>Алуминиев радиатор Н600, 15 ребра, комплект с радиаторен вентил с термоглава, секретен радиаторен вентил, конзоли за окачване, автоматичен обезвъздушител, адаптори за свързване към тръба с алуминиева вложка ф16/5</t>
  </si>
  <si>
    <t>10</t>
  </si>
  <si>
    <t>Алуминиев радиатор Н600, 14 ребра, комплект с радиаторен вентил с термоглава, секретен радиаторен вентил, конзоли за окачване, автоматичен обезвъздушител, адаптори за свързване към тръба с алуминиева вложка ф16/2</t>
  </si>
  <si>
    <t>11</t>
  </si>
  <si>
    <t>Алуминиев радиатор Н600, 11 ребра, комплект с радиаторен вентил с термоглава, секретен радиаторен вентил, конзоли за окачване, автоматичен обезвъздушител, адаптори за свързване към тръба с алуминиева вложка ф16/6</t>
  </si>
  <si>
    <t>12</t>
  </si>
  <si>
    <t>Алуминиев радиатор Н600, 6 ребра, комплект с радиаторен вентил с термоглава, секретен радиаторен вентил, конзоли за окачване, автоматичен обезвъздушител, адаптори за свързване към тръба с алуминиева вложка ф16/6</t>
  </si>
  <si>
    <t>13</t>
  </si>
  <si>
    <t>Алуминиев радиатор Н600, 3 ребра, комплект с радиаторен вентил с термоглава, секретен радиаторен вентил, конзоли за окачване, автоматичен обезвъздушител, адаптори за свързване към тръба с алуминиева вложка ф16/3</t>
  </si>
  <si>
    <t>14</t>
  </si>
  <si>
    <t>Стоманена тръба 2" с изолация 13мм</t>
  </si>
  <si>
    <t>15</t>
  </si>
  <si>
    <t>Стоманена тръба 1 1/2" с изолация 13мм</t>
  </si>
  <si>
    <t>16</t>
  </si>
  <si>
    <t>Стоманена тръба 1 1/4" с изолация 13мм</t>
  </si>
  <si>
    <t>17</t>
  </si>
  <si>
    <t>Стоманена тръба 1" с изолация 13мм</t>
  </si>
  <si>
    <t>18</t>
  </si>
  <si>
    <t>Тръба с алуминиева вложка ф16/2 с изолация 13мм</t>
  </si>
  <si>
    <t>19</t>
  </si>
  <si>
    <t xml:space="preserve">Автоматичен обезвъздушител </t>
  </si>
  <si>
    <t>20</t>
  </si>
  <si>
    <t>Спирателен вентил 2"</t>
  </si>
  <si>
    <t>21</t>
  </si>
  <si>
    <t>Хидравлична проба на отоплителната инсталация</t>
  </si>
  <si>
    <t>22</t>
  </si>
  <si>
    <t xml:space="preserve">Метална конструкция за укрепване </t>
  </si>
  <si>
    <t>кг</t>
  </si>
  <si>
    <r>
      <t>Кабел J-Y(L)Y  2 х 1 мм</t>
    </r>
    <r>
      <rPr>
        <vertAlign val="superscript"/>
        <sz val="11"/>
        <color indexed="8"/>
        <rFont val="Tahoma"/>
        <family val="2"/>
        <charset val="204"/>
      </rPr>
      <t>2</t>
    </r>
  </si>
  <si>
    <r>
      <t xml:space="preserve">Годфрирана тръба </t>
    </r>
    <r>
      <rPr>
        <sz val="11"/>
        <color indexed="8"/>
        <rFont val="Tahoma"/>
        <family val="2"/>
        <charset val="204"/>
      </rPr>
      <t>Ø25</t>
    </r>
  </si>
  <si>
    <t xml:space="preserve">Отоплителна инсталация </t>
  </si>
  <si>
    <t xml:space="preserve">Вентилационна инсталация </t>
  </si>
  <si>
    <t>Вентилатор центробежен, в шумоизолиран бокс
с размер 700/700/600
Дебит: 1200m³/h.
Свободен напор: 200Pa
, комплект с мека връзка</t>
  </si>
  <si>
    <t>Конусен регулируем смукател КРС 100</t>
  </si>
  <si>
    <t>Клапа единична кръгла КЕК 160</t>
  </si>
  <si>
    <t>Клапа единична кръгла КЕК 125</t>
  </si>
  <si>
    <t>Въздуховод прав и кръгъл, от поцинкована ламарина, прави и фасонни части</t>
  </si>
  <si>
    <t>м²</t>
  </si>
  <si>
    <t>Гъвкав въздуховод неизолиран ф102</t>
  </si>
  <si>
    <t>Пуск и наладка на вентилационна система</t>
  </si>
  <si>
    <t>бр.т</t>
  </si>
  <si>
    <t>Отоплителна инсталация</t>
  </si>
  <si>
    <t>Колекторна кутия К6-1", комплект с профилни колектори, спирателни вентили, конзоли за окачване, автоматичен обезвъздушител, адаптори за свързване към тръба с алуминиева вложка ф16/2</t>
  </si>
  <si>
    <t>Алуминиев радиатор Н600, 12 ребра, комплект с радиаторен вентил с термоглава, секретен радиаторен вентил, конзоли за окачване, автоматичен обезвъздушител, адаптори за свързване към тръба с алуминиева вложка ф16/6</t>
  </si>
  <si>
    <t>Алуминиев радиатор Н600, 9 ребра, комплект с радиаторен вентил с термоглава, секретен радиаторен вентил, конзоли за окачване, автоматичен обезвъздушител, адаптори за свързване към тръба с алуминиева вложка ф16/6</t>
  </si>
  <si>
    <t>Алуминиев радиатор Н600, 8 ребра, комплект с радиаторен вентил с термоглава, секретен радиаторен вентил, конзоли за окачване, автоматичен обезвъздушител, адаптори за свързване към тръба с алуминиева вложка ф16/6</t>
  </si>
  <si>
    <t>Алуминиев радиатор Н600, 5 ребра, комплект с радиаторен вентил с термоглава, секретен радиаторен вентил, конзоли за окачване, автоматичен обезвъздушител, адаптори за свързване към тръба с алуминиева вложка ф16/6</t>
  </si>
  <si>
    <t>Алуминиев радиатор Н600, 4 ребра, комплект с радиаторен вентил с термоглава, секретен радиаторен вентил, конзоли за окачване, автоматичен обезвъздушител, адаптори за свързване към тръба с алуминиева вложка ф16/6</t>
  </si>
  <si>
    <t>Спирателен вентил 1 1/4"</t>
  </si>
  <si>
    <t>Метална конструкция за укрепване</t>
  </si>
  <si>
    <t>Вентилационна инсталация</t>
  </si>
  <si>
    <t>Вентилатор центробежен, в шумоизолиран бокс
с рамери 500/500/500
Дебит: 800m³/h.
Свободен напор: 200Pa
, комплект с мека връзка</t>
  </si>
  <si>
    <t>Клапа единична кръгла КЕК 80</t>
  </si>
  <si>
    <t>Преградна стена системно решение на  KNAUF W112 или аналогична -Eдинична щендерна  конструкция от метални профили 75мм  , пълнеж от минерална вата 100мм с обемно тегло 16 кг/м3 и двустранна  двуслойна обшивка от гипскартон  GKВ 2х12,5мм и удароустойчив, звукоизолиращи и огнезащитни плоскости 12.5мм</t>
  </si>
  <si>
    <t>Предстенна обшивка системно решение на KNAUF W623 или аналогична  -Конструкция от метални профили CD с двуслойна обшивка от влагоустойчив гипскартон GKI2х12,5мм и пълнеж от минерална вата 50мм /16кг./м3.</t>
  </si>
  <si>
    <t>Настилка стълбищe с гранитогресни плочи</t>
  </si>
  <si>
    <t>Доставка и монтаж на двукрили интериорни врати PORTA DOORS или аналогични ,табла с размер 200/200 плътен пълнеж пдч ,тунелна каса 30-33см включително обков</t>
  </si>
  <si>
    <t>Доставка и монтаж топлоизолация XPS 8см по под</t>
  </si>
  <si>
    <t>Направа шпакловка, включително грундиране</t>
  </si>
  <si>
    <t>Мазана хидроизолация в мокри помещения</t>
  </si>
  <si>
    <t>Мрежа по ъгли при мазана хидроизолация</t>
  </si>
  <si>
    <t>Доставка и монтаж ъглов профил при външни ъгли на фаянсова облицовка</t>
  </si>
  <si>
    <t>Доставка и монтаж на интериорни врати PORTA DOORS или аналогични ,табла с размер 80 - 100/200 плътен пълнеж пдч ,тунелна каса 30-33см включително обков</t>
  </si>
  <si>
    <t>Настилка стълбище с гранитогресни плочи</t>
  </si>
  <si>
    <t>Доставка и монтаж на двукрили интериорни димоупътнени врати  ,пожароустойчивост 30мин PORTA DOORS или аналогични ,табла с размер 130/200 плътен пълнеж пдч ,тунелна каса 30-33см включително обков</t>
  </si>
  <si>
    <t>Доставка и монтаж на интериорни врати PORTA DOORS или аналогични ,табла с размер 80-100/200 плътен пълнеж пдч ,тунелна каса 30-33см включително обков</t>
  </si>
  <si>
    <t>Доставка и монтаж на интериорни димоупътнени врати  ,пожароустойчивост 30мин PORTA DOORS или аналогични ,табла с размер 80/200 плътен пълнеж пдч ,тунелна каса 30-33см включително обков</t>
  </si>
  <si>
    <t>Обшивка еталбонд на метална конструкция</t>
  </si>
  <si>
    <t>Разбиване настилка</t>
  </si>
  <si>
    <t>Изкоп</t>
  </si>
  <si>
    <t>Извозване излишни земни маси</t>
  </si>
  <si>
    <t>Обратен насип с уплътняване</t>
  </si>
  <si>
    <t>Полагане подложен бетон В10</t>
  </si>
  <si>
    <t>Направа кофраж</t>
  </si>
  <si>
    <t>Полагане бетон В25</t>
  </si>
  <si>
    <t>Монтаж анкери с лепило към съществуваща стена N16х50</t>
  </si>
  <si>
    <t>Армировка</t>
  </si>
  <si>
    <t>Засипване с пясък</t>
  </si>
  <si>
    <t>Направа замазка</t>
  </si>
  <si>
    <t>Гранитогрес</t>
  </si>
  <si>
    <t>Первази гранитогрес</t>
  </si>
  <si>
    <t>Гранотогрес по борд 15см</t>
  </si>
  <si>
    <t>Противохлъзгащи лайсни</t>
  </si>
  <si>
    <t>Ъглови профили при гранитогрес</t>
  </si>
  <si>
    <t>Шпакловка с лепило и мрежа</t>
  </si>
  <si>
    <t>Мозаечна мазилка</t>
  </si>
  <si>
    <t>Парапет рампа</t>
  </si>
  <si>
    <t>Закладни части</t>
  </si>
  <si>
    <t>Анкери към сграда</t>
  </si>
  <si>
    <t>Метална конструкция стълба</t>
  </si>
  <si>
    <t>АКЗ - алкиден грунд и два слоя алкидна боя</t>
  </si>
  <si>
    <t>Изпълнение на детаил за повдигане на пода включва уплътнен насип и армирана бетонова настилка</t>
  </si>
  <si>
    <t>Доставка и монтаж топлоизолация 12см стъклена минерална вата Кнауф  Класик 0.40 или аналогична  по под на подпокривно пространство</t>
  </si>
  <si>
    <t xml:space="preserve">Преградна стена системно решение на  KNAUF W111 или аналогична -Eдинична щендерна  конструкция от метални профили 75мм  , пълнеж от минерална вата 100мм с обемно тегло 16 кг/м3 и двустранна  обшивка от влагоустойчив гипскартон  GKI 1х12,5мм </t>
  </si>
  <si>
    <t>Акустичен растерен окачен таван системно решение Ekophon opta  или аналогична растерна конструкция с видими профили 24мм ,пана 600/600/13прав борд</t>
  </si>
  <si>
    <t xml:space="preserve">Доставка и монтаж на топлоизплационна система  Baumit EPS-60mm или аналогична,включително очукване на подкожушена мазилка и бетоконтакт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</si>
</sst>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sz val="11"/>
      <color indexed="8"/>
      <name val="Tahoma"/>
      <family val="2"/>
      <charset val="204"/>
    </font>
    <font>
      <b/>
      <sz val="11"/>
      <color indexed="8"/>
      <name val="Tahoma"/>
      <family val="2"/>
      <charset val="204"/>
    </font>
    <font>
      <sz val="11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ahoma"/>
      <family val="2"/>
      <charset val="204"/>
    </font>
    <font>
      <sz val="11"/>
      <name val="Calibri"/>
      <family val="2"/>
      <charset val="204"/>
      <scheme val="minor"/>
    </font>
    <font>
      <sz val="12"/>
      <name val="Tahoma"/>
      <family val="2"/>
      <charset val="204"/>
    </font>
    <font>
      <vertAlign val="superscript"/>
      <sz val="11"/>
      <color indexed="8"/>
      <name val="Tahoma"/>
      <family val="2"/>
      <charset val="204"/>
    </font>
    <font>
      <b/>
      <sz val="1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1">
    <xf numFmtId="0" fontId="0" fillId="0" borderId="0" xfId="0"/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distributed" wrapText="1"/>
    </xf>
    <xf numFmtId="0" fontId="3" fillId="0" borderId="1" xfId="0" applyFont="1" applyFill="1" applyBorder="1" applyAlignment="1">
      <alignment horizontal="left" vertical="distributed" wrapText="1"/>
    </xf>
    <xf numFmtId="0" fontId="5" fillId="0" borderId="1" xfId="0" applyFont="1" applyFill="1" applyBorder="1" applyAlignment="1">
      <alignment horizontal="center" vertical="distributed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2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3" fillId="0" borderId="7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justify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49" fontId="3" fillId="0" borderId="22" xfId="2" applyNumberFormat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horizontal="left" wrapText="1"/>
    </xf>
    <xf numFmtId="0" fontId="3" fillId="0" borderId="22" xfId="2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top" wrapText="1"/>
    </xf>
    <xf numFmtId="0" fontId="3" fillId="0" borderId="22" xfId="2" applyFont="1" applyFill="1" applyBorder="1" applyAlignment="1">
      <alignment horizontal="center" vertical="center" wrapText="1"/>
    </xf>
    <xf numFmtId="0" fontId="3" fillId="0" borderId="22" xfId="2" applyFont="1" applyFill="1" applyBorder="1" applyAlignment="1">
      <alignment horizontal="left" vertical="center" wrapText="1"/>
    </xf>
    <xf numFmtId="0" fontId="3" fillId="0" borderId="23" xfId="2" applyFont="1" applyFill="1" applyBorder="1" applyAlignment="1">
      <alignment horizontal="left" wrapText="1"/>
    </xf>
    <xf numFmtId="0" fontId="3" fillId="0" borderId="23" xfId="2" applyFont="1" applyFill="1" applyBorder="1" applyAlignment="1">
      <alignment horizontal="left" vertical="center" wrapText="1"/>
    </xf>
    <xf numFmtId="0" fontId="3" fillId="0" borderId="24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49" fontId="11" fillId="0" borderId="22" xfId="2" applyNumberFormat="1" applyFont="1" applyFill="1" applyBorder="1" applyAlignment="1">
      <alignment horizontal="center" vertical="center"/>
    </xf>
    <xf numFmtId="0" fontId="11" fillId="0" borderId="22" xfId="2" applyFont="1" applyFill="1" applyBorder="1" applyAlignment="1">
      <alignment horizontal="left" vertical="center" wrapText="1"/>
    </xf>
    <xf numFmtId="0" fontId="11" fillId="0" borderId="22" xfId="2" applyFont="1" applyFill="1" applyBorder="1" applyAlignment="1">
      <alignment horizontal="center" vertical="center"/>
    </xf>
    <xf numFmtId="0" fontId="11" fillId="0" borderId="24" xfId="2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3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2" fillId="0" borderId="15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1" fillId="0" borderId="22" xfId="2" applyFont="1" applyFill="1" applyBorder="1" applyAlignment="1">
      <alignment horizontal="center" vertical="center" wrapText="1"/>
    </xf>
    <xf numFmtId="0" fontId="13" fillId="0" borderId="22" xfId="2" applyFont="1" applyFill="1" applyBorder="1" applyAlignment="1">
      <alignment horizontal="left" wrapText="1"/>
    </xf>
    <xf numFmtId="0" fontId="13" fillId="0" borderId="22" xfId="2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11" fillId="0" borderId="22" xfId="2" applyFont="1" applyFill="1" applyBorder="1" applyAlignment="1">
      <alignment vertical="center" wrapText="1"/>
    </xf>
    <xf numFmtId="0" fontId="11" fillId="0" borderId="23" xfId="2" applyFont="1" applyFill="1" applyBorder="1" applyAlignment="1">
      <alignment horizontal="left" vertical="center" wrapText="1"/>
    </xf>
    <xf numFmtId="0" fontId="13" fillId="0" borderId="22" xfId="2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ont="1" applyFill="1"/>
    <xf numFmtId="0" fontId="6" fillId="0" borderId="0" xfId="0" applyFont="1" applyFill="1"/>
    <xf numFmtId="164" fontId="6" fillId="0" borderId="0" xfId="0" applyNumberFormat="1" applyFont="1" applyFill="1"/>
    <xf numFmtId="4" fontId="0" fillId="0" borderId="0" xfId="0" applyNumberFormat="1" applyFont="1" applyFill="1"/>
  </cellXfs>
  <cellStyles count="3">
    <cellStyle name="Excel Built-in Normal" xfId="2"/>
    <cellStyle name="Normal" xfId="0" builtinId="0"/>
    <cellStyle name="Нормален 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433</xdr:row>
      <xdr:rowOff>171450</xdr:rowOff>
    </xdr:from>
    <xdr:to>
      <xdr:col>2</xdr:col>
      <xdr:colOff>552450</xdr:colOff>
      <xdr:row>434</xdr:row>
      <xdr:rowOff>171450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138369675"/>
          <a:ext cx="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3438525</xdr:colOff>
      <xdr:row>433</xdr:row>
      <xdr:rowOff>171450</xdr:rowOff>
    </xdr:from>
    <xdr:to>
      <xdr:col>1</xdr:col>
      <xdr:colOff>3438525</xdr:colOff>
      <xdr:row>434</xdr:row>
      <xdr:rowOff>104775</xdr:rowOff>
    </xdr:to>
    <xdr:pic>
      <xdr:nvPicPr>
        <xdr:cNvPr id="3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138369675"/>
          <a:ext cx="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552450</xdr:colOff>
      <xdr:row>433</xdr:row>
      <xdr:rowOff>171450</xdr:rowOff>
    </xdr:from>
    <xdr:to>
      <xdr:col>2</xdr:col>
      <xdr:colOff>552450</xdr:colOff>
      <xdr:row>434</xdr:row>
      <xdr:rowOff>171450</xdr:rowOff>
    </xdr:to>
    <xdr:pic>
      <xdr:nvPicPr>
        <xdr:cNvPr id="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138369675"/>
          <a:ext cx="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3438525</xdr:colOff>
      <xdr:row>433</xdr:row>
      <xdr:rowOff>171450</xdr:rowOff>
    </xdr:from>
    <xdr:to>
      <xdr:col>1</xdr:col>
      <xdr:colOff>3438525</xdr:colOff>
      <xdr:row>434</xdr:row>
      <xdr:rowOff>104775</xdr:rowOff>
    </xdr:to>
    <xdr:pic>
      <xdr:nvPicPr>
        <xdr:cNvPr id="5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138369675"/>
          <a:ext cx="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4"/>
  <sheetViews>
    <sheetView tabSelected="1" workbookViewId="0">
      <selection activeCell="A250" sqref="A250:D250"/>
    </sheetView>
  </sheetViews>
  <sheetFormatPr defaultRowHeight="15" x14ac:dyDescent="0.25"/>
  <cols>
    <col min="1" max="1" width="5.140625" style="148" customWidth="1"/>
    <col min="2" max="2" width="52.42578125" style="148" customWidth="1"/>
    <col min="3" max="3" width="6.7109375" style="148" customWidth="1"/>
    <col min="4" max="4" width="8.42578125" style="149" customWidth="1"/>
    <col min="5" max="5" width="5.85546875" style="147" bestFit="1" customWidth="1"/>
    <col min="6" max="24" width="5.85546875" style="147" customWidth="1"/>
    <col min="25" max="26" width="9.140625" style="147"/>
    <col min="27" max="16384" width="9.140625" style="72"/>
  </cols>
  <sheetData>
    <row r="1" spans="1:26" s="36" customFormat="1" x14ac:dyDescent="0.25">
      <c r="A1" s="34" t="s">
        <v>118</v>
      </c>
      <c r="B1" s="34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s="36" customFormat="1" ht="15.75" thickBot="1" x14ac:dyDescent="0.3">
      <c r="A2" s="37"/>
      <c r="B2" s="38"/>
      <c r="C2" s="39"/>
      <c r="D2" s="40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s="36" customFormat="1" ht="51" customHeight="1" thickBot="1" x14ac:dyDescent="0.3">
      <c r="A3" s="41" t="s">
        <v>128</v>
      </c>
      <c r="B3" s="42"/>
      <c r="C3" s="42"/>
      <c r="D3" s="42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s="36" customFormat="1" ht="19.5" customHeight="1" thickBot="1" x14ac:dyDescent="0.3">
      <c r="A4" s="43" t="s">
        <v>6</v>
      </c>
      <c r="B4" s="44" t="s">
        <v>117</v>
      </c>
      <c r="C4" s="45" t="s">
        <v>7</v>
      </c>
      <c r="D4" s="46" t="s">
        <v>8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s="36" customFormat="1" ht="20.25" customHeight="1" thickBot="1" x14ac:dyDescent="0.3">
      <c r="A5" s="47"/>
      <c r="B5" s="48" t="s">
        <v>9</v>
      </c>
      <c r="C5" s="49"/>
      <c r="D5" s="50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s="36" customFormat="1" ht="28.5" x14ac:dyDescent="0.25">
      <c r="A6" s="51">
        <v>1</v>
      </c>
      <c r="B6" s="52" t="s">
        <v>10</v>
      </c>
      <c r="C6" s="53" t="s">
        <v>1</v>
      </c>
      <c r="D6" s="54">
        <v>42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36" customFormat="1" x14ac:dyDescent="0.25">
      <c r="A7" s="5">
        <f>A6+1</f>
        <v>2</v>
      </c>
      <c r="B7" s="10" t="s">
        <v>11</v>
      </c>
      <c r="C7" s="11" t="s">
        <v>0</v>
      </c>
      <c r="D7" s="12">
        <v>12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36" customFormat="1" x14ac:dyDescent="0.25">
      <c r="A8" s="5">
        <f t="shared" ref="A8:A23" si="0">A7+1</f>
        <v>3</v>
      </c>
      <c r="B8" s="10" t="s">
        <v>12</v>
      </c>
      <c r="C8" s="11" t="s">
        <v>1</v>
      </c>
      <c r="D8" s="12">
        <v>41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s="36" customFormat="1" x14ac:dyDescent="0.25">
      <c r="A9" s="5">
        <f t="shared" si="0"/>
        <v>4</v>
      </c>
      <c r="B9" s="10" t="s">
        <v>13</v>
      </c>
      <c r="C9" s="11" t="s">
        <v>1</v>
      </c>
      <c r="D9" s="12">
        <v>12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s="36" customFormat="1" x14ac:dyDescent="0.25">
      <c r="A10" s="5">
        <f t="shared" si="0"/>
        <v>5</v>
      </c>
      <c r="B10" s="10" t="s">
        <v>14</v>
      </c>
      <c r="C10" s="11" t="s">
        <v>15</v>
      </c>
      <c r="D10" s="12">
        <v>303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s="36" customFormat="1" x14ac:dyDescent="0.25">
      <c r="A11" s="5">
        <f t="shared" si="0"/>
        <v>6</v>
      </c>
      <c r="B11" s="10" t="s">
        <v>16</v>
      </c>
      <c r="C11" s="11" t="s">
        <v>15</v>
      </c>
      <c r="D11" s="12">
        <v>300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s="36" customFormat="1" x14ac:dyDescent="0.25">
      <c r="A12" s="5">
        <f t="shared" si="0"/>
        <v>7</v>
      </c>
      <c r="B12" s="10" t="s">
        <v>121</v>
      </c>
      <c r="C12" s="11" t="s">
        <v>17</v>
      </c>
      <c r="D12" s="12">
        <v>110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s="36" customFormat="1" ht="33" customHeight="1" x14ac:dyDescent="0.25">
      <c r="A13" s="5">
        <f t="shared" si="0"/>
        <v>8</v>
      </c>
      <c r="B13" s="10" t="s">
        <v>122</v>
      </c>
      <c r="C13" s="11" t="s">
        <v>15</v>
      </c>
      <c r="D13" s="12">
        <v>32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s="36" customFormat="1" x14ac:dyDescent="0.25">
      <c r="A14" s="5">
        <f t="shared" si="0"/>
        <v>9</v>
      </c>
      <c r="B14" s="10" t="s">
        <v>18</v>
      </c>
      <c r="C14" s="11" t="s">
        <v>15</v>
      </c>
      <c r="D14" s="12">
        <v>150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s="36" customFormat="1" ht="14.25" customHeight="1" x14ac:dyDescent="0.25">
      <c r="A15" s="5">
        <f t="shared" si="0"/>
        <v>10</v>
      </c>
      <c r="B15" s="10" t="s">
        <v>19</v>
      </c>
      <c r="C15" s="11" t="s">
        <v>1</v>
      </c>
      <c r="D15" s="12">
        <v>28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36" customFormat="1" ht="19.5" customHeight="1" x14ac:dyDescent="0.25">
      <c r="A16" s="5">
        <f t="shared" si="0"/>
        <v>11</v>
      </c>
      <c r="B16" s="10" t="s">
        <v>20</v>
      </c>
      <c r="C16" s="11" t="s">
        <v>15</v>
      </c>
      <c r="D16" s="12">
        <v>138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s="36" customFormat="1" x14ac:dyDescent="0.25">
      <c r="A17" s="5">
        <f t="shared" si="0"/>
        <v>12</v>
      </c>
      <c r="B17" s="10" t="s">
        <v>21</v>
      </c>
      <c r="C17" s="11" t="s">
        <v>0</v>
      </c>
      <c r="D17" s="12">
        <v>160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s="36" customFormat="1" x14ac:dyDescent="0.25">
      <c r="A18" s="5">
        <f t="shared" si="0"/>
        <v>13</v>
      </c>
      <c r="B18" s="10" t="s">
        <v>22</v>
      </c>
      <c r="C18" s="11" t="s">
        <v>0</v>
      </c>
      <c r="D18" s="12">
        <v>40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s="36" customFormat="1" x14ac:dyDescent="0.25">
      <c r="A19" s="5">
        <f t="shared" si="0"/>
        <v>14</v>
      </c>
      <c r="B19" s="10" t="s">
        <v>23</v>
      </c>
      <c r="C19" s="11" t="s">
        <v>0</v>
      </c>
      <c r="D19" s="12">
        <v>76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s="36" customFormat="1" x14ac:dyDescent="0.25">
      <c r="A20" s="5">
        <f t="shared" si="0"/>
        <v>15</v>
      </c>
      <c r="B20" s="10" t="s">
        <v>24</v>
      </c>
      <c r="C20" s="11" t="s">
        <v>15</v>
      </c>
      <c r="D20" s="12">
        <v>70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s="36" customFormat="1" ht="32.25" customHeight="1" x14ac:dyDescent="0.25">
      <c r="A21" s="5">
        <f t="shared" si="0"/>
        <v>16</v>
      </c>
      <c r="B21" s="10" t="s">
        <v>25</v>
      </c>
      <c r="C21" s="11" t="s">
        <v>17</v>
      </c>
      <c r="D21" s="12">
        <v>150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s="36" customFormat="1" ht="29.25" customHeight="1" x14ac:dyDescent="0.25">
      <c r="A22" s="5">
        <f t="shared" si="0"/>
        <v>17</v>
      </c>
      <c r="B22" s="10" t="s">
        <v>26</v>
      </c>
      <c r="C22" s="11" t="s">
        <v>17</v>
      </c>
      <c r="D22" s="12">
        <v>150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s="36" customFormat="1" ht="33.75" customHeight="1" x14ac:dyDescent="0.25">
      <c r="A23" s="11">
        <f t="shared" si="0"/>
        <v>18</v>
      </c>
      <c r="B23" s="10" t="s">
        <v>27</v>
      </c>
      <c r="C23" s="11" t="s">
        <v>17</v>
      </c>
      <c r="D23" s="12">
        <v>150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s="36" customFormat="1" ht="24" customHeight="1" thickBot="1" x14ac:dyDescent="0.3">
      <c r="A24" s="55">
        <v>19</v>
      </c>
      <c r="B24" s="56" t="s">
        <v>127</v>
      </c>
      <c r="C24" s="55" t="s">
        <v>15</v>
      </c>
      <c r="D24" s="57">
        <v>240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s="36" customFormat="1" ht="24" customHeight="1" thickBot="1" x14ac:dyDescent="0.3">
      <c r="A25" s="47"/>
      <c r="B25" s="48" t="s">
        <v>9</v>
      </c>
      <c r="C25" s="49"/>
      <c r="D25" s="50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36" customFormat="1" ht="22.5" customHeight="1" thickBot="1" x14ac:dyDescent="0.3">
      <c r="A26" s="1"/>
      <c r="B26" s="58" t="s">
        <v>28</v>
      </c>
      <c r="C26" s="3"/>
      <c r="D26" s="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s="36" customFormat="1" ht="48.75" customHeight="1" x14ac:dyDescent="0.25">
      <c r="A27" s="59">
        <v>1</v>
      </c>
      <c r="B27" s="60" t="s">
        <v>285</v>
      </c>
      <c r="C27" s="61" t="s">
        <v>15</v>
      </c>
      <c r="D27" s="62">
        <v>540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s="36" customFormat="1" ht="34.5" customHeight="1" x14ac:dyDescent="0.25">
      <c r="A28" s="5">
        <f>A27+1</f>
        <v>2</v>
      </c>
      <c r="B28" s="10" t="s">
        <v>150</v>
      </c>
      <c r="C28" s="11" t="s">
        <v>15</v>
      </c>
      <c r="D28" s="12">
        <v>540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s="36" customFormat="1" ht="47.25" customHeight="1" x14ac:dyDescent="0.25">
      <c r="A29" s="5">
        <f t="shared" ref="A29:A34" si="1">A28+1</f>
        <v>3</v>
      </c>
      <c r="B29" s="10" t="s">
        <v>151</v>
      </c>
      <c r="C29" s="11" t="s">
        <v>0</v>
      </c>
      <c r="D29" s="12">
        <v>305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s="36" customFormat="1" ht="18" customHeight="1" x14ac:dyDescent="0.25">
      <c r="A30" s="5">
        <f t="shared" si="1"/>
        <v>4</v>
      </c>
      <c r="B30" s="10" t="s">
        <v>30</v>
      </c>
      <c r="C30" s="11" t="s">
        <v>0</v>
      </c>
      <c r="D30" s="12">
        <v>337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s="36" customFormat="1" ht="20.25" customHeight="1" x14ac:dyDescent="0.25">
      <c r="A31" s="5">
        <f t="shared" si="1"/>
        <v>5</v>
      </c>
      <c r="B31" s="10" t="s">
        <v>31</v>
      </c>
      <c r="C31" s="11" t="s">
        <v>0</v>
      </c>
      <c r="D31" s="12">
        <v>216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s="36" customFormat="1" ht="43.5" customHeight="1" x14ac:dyDescent="0.25">
      <c r="A32" s="5">
        <f t="shared" si="1"/>
        <v>6</v>
      </c>
      <c r="B32" s="10" t="s">
        <v>149</v>
      </c>
      <c r="C32" s="11" t="s">
        <v>15</v>
      </c>
      <c r="D32" s="12">
        <v>106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s="36" customFormat="1" ht="20.25" customHeight="1" x14ac:dyDescent="0.25">
      <c r="A33" s="5">
        <f t="shared" si="1"/>
        <v>7</v>
      </c>
      <c r="B33" s="10" t="s">
        <v>32</v>
      </c>
      <c r="C33" s="11" t="s">
        <v>15</v>
      </c>
      <c r="D33" s="12">
        <v>697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s="36" customFormat="1" ht="30" customHeight="1" x14ac:dyDescent="0.25">
      <c r="A34" s="5">
        <f t="shared" si="1"/>
        <v>8</v>
      </c>
      <c r="B34" s="10" t="s">
        <v>126</v>
      </c>
      <c r="C34" s="11" t="s">
        <v>15</v>
      </c>
      <c r="D34" s="12">
        <v>106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s="36" customFormat="1" ht="28.5" x14ac:dyDescent="0.25">
      <c r="A35" s="11">
        <v>9</v>
      </c>
      <c r="B35" s="10" t="s">
        <v>120</v>
      </c>
      <c r="C35" s="11" t="s">
        <v>0</v>
      </c>
      <c r="D35" s="12">
        <v>179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s="36" customFormat="1" x14ac:dyDescent="0.25">
      <c r="A36" s="11">
        <f>A35+1</f>
        <v>10</v>
      </c>
      <c r="B36" s="10" t="s">
        <v>258</v>
      </c>
      <c r="C36" s="11" t="s">
        <v>15</v>
      </c>
      <c r="D36" s="12">
        <v>16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s="36" customFormat="1" x14ac:dyDescent="0.25">
      <c r="A37" s="11">
        <f t="shared" ref="A37:A58" si="2">A36+1</f>
        <v>11</v>
      </c>
      <c r="B37" s="10" t="s">
        <v>259</v>
      </c>
      <c r="C37" s="11" t="s">
        <v>17</v>
      </c>
      <c r="D37" s="12">
        <v>13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s="36" customFormat="1" x14ac:dyDescent="0.25">
      <c r="A38" s="11">
        <f t="shared" si="2"/>
        <v>12</v>
      </c>
      <c r="B38" s="10" t="s">
        <v>260</v>
      </c>
      <c r="C38" s="11" t="s">
        <v>17</v>
      </c>
      <c r="D38" s="12">
        <v>13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s="36" customFormat="1" x14ac:dyDescent="0.25">
      <c r="A39" s="11">
        <f t="shared" si="2"/>
        <v>13</v>
      </c>
      <c r="B39" s="10" t="s">
        <v>261</v>
      </c>
      <c r="C39" s="11" t="s">
        <v>17</v>
      </c>
      <c r="D39" s="12">
        <v>1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s="36" customFormat="1" x14ac:dyDescent="0.25">
      <c r="A40" s="11">
        <f t="shared" si="2"/>
        <v>14</v>
      </c>
      <c r="B40" s="10" t="s">
        <v>262</v>
      </c>
      <c r="C40" s="11" t="s">
        <v>17</v>
      </c>
      <c r="D40" s="12">
        <v>1.5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s="36" customFormat="1" x14ac:dyDescent="0.25">
      <c r="A41" s="11">
        <f t="shared" si="2"/>
        <v>15</v>
      </c>
      <c r="B41" s="10" t="s">
        <v>263</v>
      </c>
      <c r="C41" s="11" t="s">
        <v>15</v>
      </c>
      <c r="D41" s="12">
        <v>38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s="36" customFormat="1" x14ac:dyDescent="0.25">
      <c r="A42" s="11">
        <f t="shared" si="2"/>
        <v>16</v>
      </c>
      <c r="B42" s="10" t="s">
        <v>264</v>
      </c>
      <c r="C42" s="11" t="s">
        <v>17</v>
      </c>
      <c r="D42" s="12">
        <v>18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s="36" customFormat="1" ht="28.5" x14ac:dyDescent="0.25">
      <c r="A43" s="11">
        <f t="shared" si="2"/>
        <v>17</v>
      </c>
      <c r="B43" s="10" t="s">
        <v>265</v>
      </c>
      <c r="C43" s="11" t="s">
        <v>1</v>
      </c>
      <c r="D43" s="12">
        <v>76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s="36" customFormat="1" x14ac:dyDescent="0.25">
      <c r="A44" s="11">
        <f t="shared" si="2"/>
        <v>18</v>
      </c>
      <c r="B44" s="10" t="s">
        <v>266</v>
      </c>
      <c r="C44" s="11" t="s">
        <v>217</v>
      </c>
      <c r="D44" s="12">
        <v>800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s="36" customFormat="1" x14ac:dyDescent="0.25">
      <c r="A45" s="11">
        <f t="shared" si="2"/>
        <v>19</v>
      </c>
      <c r="B45" s="10" t="s">
        <v>267</v>
      </c>
      <c r="C45" s="11" t="s">
        <v>17</v>
      </c>
      <c r="D45" s="12">
        <v>7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s="36" customFormat="1" x14ac:dyDescent="0.25">
      <c r="A46" s="11">
        <f t="shared" si="2"/>
        <v>20</v>
      </c>
      <c r="B46" s="10" t="s">
        <v>268</v>
      </c>
      <c r="C46" s="11" t="s">
        <v>15</v>
      </c>
      <c r="D46" s="12">
        <v>64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s="36" customFormat="1" x14ac:dyDescent="0.25">
      <c r="A47" s="11">
        <f t="shared" si="2"/>
        <v>21</v>
      </c>
      <c r="B47" s="10" t="s">
        <v>269</v>
      </c>
      <c r="C47" s="11" t="s">
        <v>15</v>
      </c>
      <c r="D47" s="12">
        <v>64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s="36" customFormat="1" x14ac:dyDescent="0.25">
      <c r="A48" s="11">
        <f t="shared" si="2"/>
        <v>22</v>
      </c>
      <c r="B48" s="10" t="s">
        <v>270</v>
      </c>
      <c r="C48" s="11" t="s">
        <v>0</v>
      </c>
      <c r="D48" s="12">
        <v>41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s="36" customFormat="1" x14ac:dyDescent="0.25">
      <c r="A49" s="11">
        <f t="shared" si="2"/>
        <v>23</v>
      </c>
      <c r="B49" s="10" t="s">
        <v>271</v>
      </c>
      <c r="C49" s="11" t="s">
        <v>0</v>
      </c>
      <c r="D49" s="12">
        <v>8.5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s="36" customFormat="1" x14ac:dyDescent="0.25">
      <c r="A50" s="11">
        <f t="shared" si="2"/>
        <v>24</v>
      </c>
      <c r="B50" s="10" t="s">
        <v>272</v>
      </c>
      <c r="C50" s="11" t="s">
        <v>0</v>
      </c>
      <c r="D50" s="12">
        <v>42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s="36" customFormat="1" x14ac:dyDescent="0.25">
      <c r="A51" s="11">
        <f t="shared" si="2"/>
        <v>25</v>
      </c>
      <c r="B51" s="10" t="s">
        <v>273</v>
      </c>
      <c r="C51" s="11" t="s">
        <v>0</v>
      </c>
      <c r="D51" s="12">
        <v>57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s="36" customFormat="1" x14ac:dyDescent="0.25">
      <c r="A52" s="11">
        <f t="shared" si="2"/>
        <v>26</v>
      </c>
      <c r="B52" s="10" t="s">
        <v>274</v>
      </c>
      <c r="C52" s="11" t="s">
        <v>15</v>
      </c>
      <c r="D52" s="12">
        <v>28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s="36" customFormat="1" x14ac:dyDescent="0.25">
      <c r="A53" s="11">
        <f t="shared" si="2"/>
        <v>27</v>
      </c>
      <c r="B53" s="10" t="s">
        <v>275</v>
      </c>
      <c r="C53" s="11" t="s">
        <v>15</v>
      </c>
      <c r="D53" s="12">
        <v>28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s="36" customFormat="1" x14ac:dyDescent="0.25">
      <c r="A54" s="11">
        <f t="shared" si="2"/>
        <v>28</v>
      </c>
      <c r="B54" s="10" t="s">
        <v>276</v>
      </c>
      <c r="C54" s="11" t="s">
        <v>0</v>
      </c>
      <c r="D54" s="12">
        <v>8.5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s="36" customFormat="1" x14ac:dyDescent="0.25">
      <c r="A55" s="11">
        <f t="shared" si="2"/>
        <v>29</v>
      </c>
      <c r="B55" s="10" t="s">
        <v>277</v>
      </c>
      <c r="C55" s="11" t="s">
        <v>217</v>
      </c>
      <c r="D55" s="12">
        <v>120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s="36" customFormat="1" x14ac:dyDescent="0.25">
      <c r="A56" s="11">
        <f t="shared" si="2"/>
        <v>30</v>
      </c>
      <c r="B56" s="10" t="s">
        <v>278</v>
      </c>
      <c r="C56" s="11" t="s">
        <v>1</v>
      </c>
      <c r="D56" s="12">
        <v>10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s="36" customFormat="1" x14ac:dyDescent="0.25">
      <c r="A57" s="11">
        <f t="shared" si="2"/>
        <v>31</v>
      </c>
      <c r="B57" s="10" t="s">
        <v>279</v>
      </c>
      <c r="C57" s="11" t="s">
        <v>217</v>
      </c>
      <c r="D57" s="12">
        <v>1400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s="36" customFormat="1" x14ac:dyDescent="0.25">
      <c r="A58" s="11">
        <f t="shared" si="2"/>
        <v>32</v>
      </c>
      <c r="B58" s="10" t="s">
        <v>280</v>
      </c>
      <c r="C58" s="11" t="s">
        <v>15</v>
      </c>
      <c r="D58" s="12">
        <v>84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s="36" customFormat="1" ht="21.75" customHeight="1" thickBot="1" x14ac:dyDescent="0.3">
      <c r="A59" s="1"/>
      <c r="B59" s="58" t="s">
        <v>28</v>
      </c>
      <c r="C59" s="3"/>
      <c r="D59" s="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s="36" customFormat="1" ht="21.75" customHeight="1" x14ac:dyDescent="0.25">
      <c r="A60" s="13"/>
      <c r="B60" s="14" t="s">
        <v>142</v>
      </c>
      <c r="C60" s="15"/>
      <c r="D60" s="16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s="36" customFormat="1" ht="87" customHeight="1" x14ac:dyDescent="0.25">
      <c r="A61" s="5">
        <v>1</v>
      </c>
      <c r="B61" s="10" t="s">
        <v>124</v>
      </c>
      <c r="C61" s="11" t="s">
        <v>15</v>
      </c>
      <c r="D61" s="12">
        <v>140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s="36" customFormat="1" ht="39" customHeight="1" x14ac:dyDescent="0.25">
      <c r="A62" s="5">
        <v>2</v>
      </c>
      <c r="B62" s="10" t="s">
        <v>257</v>
      </c>
      <c r="C62" s="11" t="s">
        <v>15</v>
      </c>
      <c r="D62" s="12">
        <v>16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s="36" customFormat="1" ht="29.25" thickBot="1" x14ac:dyDescent="0.3">
      <c r="A63" s="63">
        <v>3</v>
      </c>
      <c r="B63" s="31" t="s">
        <v>53</v>
      </c>
      <c r="C63" s="32" t="s">
        <v>0</v>
      </c>
      <c r="D63" s="33">
        <v>80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s="36" customFormat="1" ht="21.75" customHeight="1" thickBot="1" x14ac:dyDescent="0.3">
      <c r="A64" s="47"/>
      <c r="B64" s="48" t="s">
        <v>142</v>
      </c>
      <c r="C64" s="49"/>
      <c r="D64" s="50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s="36" customFormat="1" ht="22.5" customHeight="1" thickBot="1" x14ac:dyDescent="0.3">
      <c r="A65" s="1"/>
      <c r="B65" s="58" t="s">
        <v>33</v>
      </c>
      <c r="C65" s="3"/>
      <c r="D65" s="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35"/>
      <c r="Z65" s="35"/>
    </row>
    <row r="66" spans="1:26" s="36" customFormat="1" ht="75.75" customHeight="1" x14ac:dyDescent="0.25">
      <c r="A66" s="59">
        <v>1</v>
      </c>
      <c r="B66" s="65" t="s">
        <v>34</v>
      </c>
      <c r="C66" s="61" t="s">
        <v>15</v>
      </c>
      <c r="D66" s="62">
        <v>829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35"/>
      <c r="Z66" s="35"/>
    </row>
    <row r="67" spans="1:26" s="36" customFormat="1" ht="84.75" customHeight="1" x14ac:dyDescent="0.25">
      <c r="A67" s="5">
        <v>2</v>
      </c>
      <c r="B67" s="66" t="s">
        <v>152</v>
      </c>
      <c r="C67" s="11" t="s">
        <v>15</v>
      </c>
      <c r="D67" s="12">
        <v>326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35"/>
      <c r="Z67" s="35"/>
    </row>
    <row r="68" spans="1:26" s="36" customFormat="1" ht="93" customHeight="1" x14ac:dyDescent="0.25">
      <c r="A68" s="5">
        <f>A67+1</f>
        <v>3</v>
      </c>
      <c r="B68" s="10" t="s">
        <v>283</v>
      </c>
      <c r="C68" s="11" t="s">
        <v>15</v>
      </c>
      <c r="D68" s="12">
        <v>35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35"/>
      <c r="Z68" s="35"/>
    </row>
    <row r="69" spans="1:26" s="36" customFormat="1" ht="108.75" customHeight="1" x14ac:dyDescent="0.25">
      <c r="A69" s="5">
        <f t="shared" ref="A69:A92" si="3">A68+1</f>
        <v>4</v>
      </c>
      <c r="B69" s="10" t="s">
        <v>243</v>
      </c>
      <c r="C69" s="11" t="s">
        <v>15</v>
      </c>
      <c r="D69" s="12">
        <v>62</v>
      </c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35"/>
      <c r="Z69" s="35"/>
    </row>
    <row r="70" spans="1:26" s="36" customFormat="1" ht="87.75" customHeight="1" x14ac:dyDescent="0.25">
      <c r="A70" s="5">
        <f t="shared" si="3"/>
        <v>5</v>
      </c>
      <c r="B70" s="10" t="s">
        <v>37</v>
      </c>
      <c r="C70" s="11" t="s">
        <v>15</v>
      </c>
      <c r="D70" s="12">
        <v>11</v>
      </c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35"/>
      <c r="Z70" s="35"/>
    </row>
    <row r="71" spans="1:26" s="36" customFormat="1" ht="84.75" customHeight="1" x14ac:dyDescent="0.25">
      <c r="A71" s="5">
        <f t="shared" si="3"/>
        <v>6</v>
      </c>
      <c r="B71" s="10" t="s">
        <v>119</v>
      </c>
      <c r="C71" s="11" t="s">
        <v>15</v>
      </c>
      <c r="D71" s="12">
        <v>11</v>
      </c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35"/>
      <c r="Z71" s="35"/>
    </row>
    <row r="72" spans="1:26" s="36" customFormat="1" ht="90" customHeight="1" thickBot="1" x14ac:dyDescent="0.3">
      <c r="A72" s="5">
        <f t="shared" si="3"/>
        <v>7</v>
      </c>
      <c r="B72" s="10" t="s">
        <v>38</v>
      </c>
      <c r="C72" s="11" t="s">
        <v>15</v>
      </c>
      <c r="D72" s="12">
        <v>22</v>
      </c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35"/>
      <c r="Z72" s="35"/>
    </row>
    <row r="73" spans="1:26" s="36" customFormat="1" ht="90" customHeight="1" x14ac:dyDescent="0.25">
      <c r="A73" s="5">
        <v>8</v>
      </c>
      <c r="B73" s="65" t="s">
        <v>244</v>
      </c>
      <c r="C73" s="11" t="s">
        <v>15</v>
      </c>
      <c r="D73" s="12">
        <v>159</v>
      </c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35"/>
      <c r="Z73" s="35"/>
    </row>
    <row r="74" spans="1:26" s="36" customFormat="1" ht="28.5" x14ac:dyDescent="0.25">
      <c r="A74" s="5">
        <f>A73+1</f>
        <v>9</v>
      </c>
      <c r="B74" s="10" t="s">
        <v>39</v>
      </c>
      <c r="C74" s="11" t="s">
        <v>0</v>
      </c>
      <c r="D74" s="12">
        <v>319</v>
      </c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35"/>
      <c r="Z74" s="35"/>
    </row>
    <row r="75" spans="1:26" s="36" customFormat="1" ht="28.5" x14ac:dyDescent="0.25">
      <c r="A75" s="5">
        <f t="shared" si="3"/>
        <v>10</v>
      </c>
      <c r="B75" s="10" t="s">
        <v>40</v>
      </c>
      <c r="C75" s="11" t="s">
        <v>0</v>
      </c>
      <c r="D75" s="12">
        <v>380</v>
      </c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35"/>
      <c r="Z75" s="35"/>
    </row>
    <row r="76" spans="1:26" s="36" customFormat="1" ht="63.75" customHeight="1" x14ac:dyDescent="0.25">
      <c r="A76" s="5">
        <f t="shared" si="3"/>
        <v>11</v>
      </c>
      <c r="B76" s="10" t="s">
        <v>284</v>
      </c>
      <c r="C76" s="11" t="s">
        <v>15</v>
      </c>
      <c r="D76" s="12">
        <v>903</v>
      </c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35"/>
      <c r="Z76" s="35"/>
    </row>
    <row r="77" spans="1:26" s="36" customFormat="1" ht="23.25" customHeight="1" x14ac:dyDescent="0.25">
      <c r="A77" s="5">
        <f t="shared" si="3"/>
        <v>12</v>
      </c>
      <c r="B77" s="10" t="s">
        <v>41</v>
      </c>
      <c r="C77" s="11" t="s">
        <v>15</v>
      </c>
      <c r="D77" s="12">
        <v>86</v>
      </c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35"/>
      <c r="Z77" s="35"/>
    </row>
    <row r="78" spans="1:26" s="36" customFormat="1" ht="33" customHeight="1" x14ac:dyDescent="0.25">
      <c r="A78" s="5">
        <f t="shared" si="3"/>
        <v>13</v>
      </c>
      <c r="B78" s="10" t="s">
        <v>42</v>
      </c>
      <c r="C78" s="11" t="s">
        <v>17</v>
      </c>
      <c r="D78" s="12">
        <v>5</v>
      </c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35"/>
      <c r="Z78" s="35"/>
    </row>
    <row r="79" spans="1:26" s="36" customFormat="1" ht="34.5" customHeight="1" x14ac:dyDescent="0.25">
      <c r="A79" s="5">
        <f t="shared" si="3"/>
        <v>14</v>
      </c>
      <c r="B79" s="10" t="s">
        <v>43</v>
      </c>
      <c r="C79" s="11" t="s">
        <v>15</v>
      </c>
      <c r="D79" s="12">
        <v>1246</v>
      </c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35"/>
      <c r="Z79" s="35"/>
    </row>
    <row r="80" spans="1:26" s="36" customFormat="1" ht="30.75" customHeight="1" x14ac:dyDescent="0.25">
      <c r="A80" s="5">
        <f t="shared" si="3"/>
        <v>15</v>
      </c>
      <c r="B80" s="10" t="s">
        <v>44</v>
      </c>
      <c r="C80" s="11" t="s">
        <v>15</v>
      </c>
      <c r="D80" s="12">
        <v>1246</v>
      </c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35"/>
      <c r="Z80" s="35"/>
    </row>
    <row r="81" spans="1:26" s="36" customFormat="1" ht="34.5" customHeight="1" x14ac:dyDescent="0.25">
      <c r="A81" s="5">
        <f t="shared" si="3"/>
        <v>16</v>
      </c>
      <c r="B81" s="10" t="s">
        <v>45</v>
      </c>
      <c r="C81" s="11" t="s">
        <v>15</v>
      </c>
      <c r="D81" s="12">
        <v>905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35"/>
      <c r="Z81" s="35"/>
    </row>
    <row r="82" spans="1:26" s="36" customFormat="1" ht="22.5" customHeight="1" x14ac:dyDescent="0.25">
      <c r="A82" s="5">
        <f t="shared" si="3"/>
        <v>17</v>
      </c>
      <c r="B82" s="10" t="s">
        <v>46</v>
      </c>
      <c r="C82" s="11" t="s">
        <v>15</v>
      </c>
      <c r="D82" s="12">
        <v>18</v>
      </c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35"/>
      <c r="Z82" s="35"/>
    </row>
    <row r="83" spans="1:26" s="36" customFormat="1" ht="35.25" customHeight="1" x14ac:dyDescent="0.25">
      <c r="A83" s="5">
        <f t="shared" si="3"/>
        <v>18</v>
      </c>
      <c r="B83" s="10" t="s">
        <v>153</v>
      </c>
      <c r="C83" s="11" t="s">
        <v>15</v>
      </c>
      <c r="D83" s="12">
        <v>630</v>
      </c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35"/>
      <c r="Z83" s="35"/>
    </row>
    <row r="84" spans="1:26" s="36" customFormat="1" x14ac:dyDescent="0.25">
      <c r="A84" s="5">
        <f t="shared" si="3"/>
        <v>19</v>
      </c>
      <c r="B84" s="10" t="s">
        <v>154</v>
      </c>
      <c r="C84" s="11" t="s">
        <v>15</v>
      </c>
      <c r="D84" s="12">
        <v>630</v>
      </c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35"/>
      <c r="Z84" s="35"/>
    </row>
    <row r="85" spans="1:26" s="36" customFormat="1" ht="17.25" customHeight="1" x14ac:dyDescent="0.25">
      <c r="A85" s="5">
        <f t="shared" si="3"/>
        <v>20</v>
      </c>
      <c r="B85" s="10" t="s">
        <v>47</v>
      </c>
      <c r="C85" s="11" t="s">
        <v>0</v>
      </c>
      <c r="D85" s="12">
        <v>331</v>
      </c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35"/>
      <c r="Z85" s="35"/>
    </row>
    <row r="86" spans="1:26" s="36" customFormat="1" ht="18.75" customHeight="1" x14ac:dyDescent="0.25">
      <c r="A86" s="5">
        <f t="shared" si="3"/>
        <v>21</v>
      </c>
      <c r="B86" s="10" t="s">
        <v>155</v>
      </c>
      <c r="C86" s="11" t="s">
        <v>15</v>
      </c>
      <c r="D86" s="12">
        <v>261</v>
      </c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35"/>
      <c r="Z86" s="35"/>
    </row>
    <row r="87" spans="1:26" s="36" customFormat="1" ht="17.25" customHeight="1" x14ac:dyDescent="0.25">
      <c r="A87" s="5">
        <f t="shared" si="3"/>
        <v>22</v>
      </c>
      <c r="B87" s="10" t="s">
        <v>48</v>
      </c>
      <c r="C87" s="11" t="s">
        <v>15</v>
      </c>
      <c r="D87" s="12">
        <v>275</v>
      </c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35"/>
      <c r="Z87" s="35"/>
    </row>
    <row r="88" spans="1:26" s="36" customFormat="1" ht="18.75" customHeight="1" x14ac:dyDescent="0.25">
      <c r="A88" s="5">
        <f t="shared" si="3"/>
        <v>23</v>
      </c>
      <c r="B88" s="10" t="s">
        <v>49</v>
      </c>
      <c r="C88" s="11" t="s">
        <v>50</v>
      </c>
      <c r="D88" s="12">
        <v>264</v>
      </c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35"/>
      <c r="Z88" s="35"/>
    </row>
    <row r="89" spans="1:26" s="36" customFormat="1" ht="20.25" customHeight="1" x14ac:dyDescent="0.25">
      <c r="A89" s="5">
        <f t="shared" si="3"/>
        <v>24</v>
      </c>
      <c r="B89" s="10" t="s">
        <v>245</v>
      </c>
      <c r="C89" s="11" t="s">
        <v>15</v>
      </c>
      <c r="D89" s="12">
        <v>18</v>
      </c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35"/>
      <c r="Z89" s="35"/>
    </row>
    <row r="90" spans="1:26" s="36" customFormat="1" ht="18.75" customHeight="1" x14ac:dyDescent="0.25">
      <c r="A90" s="5">
        <f t="shared" si="3"/>
        <v>25</v>
      </c>
      <c r="B90" s="10" t="s">
        <v>51</v>
      </c>
      <c r="C90" s="11" t="s">
        <v>3</v>
      </c>
      <c r="D90" s="12">
        <v>14</v>
      </c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35"/>
      <c r="Z90" s="35"/>
    </row>
    <row r="91" spans="1:26" s="36" customFormat="1" ht="66" customHeight="1" x14ac:dyDescent="0.25">
      <c r="A91" s="5">
        <f t="shared" si="3"/>
        <v>26</v>
      </c>
      <c r="B91" s="10" t="s">
        <v>252</v>
      </c>
      <c r="C91" s="11" t="s">
        <v>1</v>
      </c>
      <c r="D91" s="12">
        <v>22</v>
      </c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35"/>
      <c r="Z91" s="35"/>
    </row>
    <row r="92" spans="1:26" s="36" customFormat="1" ht="62.25" customHeight="1" x14ac:dyDescent="0.25">
      <c r="A92" s="5">
        <f t="shared" si="3"/>
        <v>27</v>
      </c>
      <c r="B92" s="56" t="s">
        <v>130</v>
      </c>
      <c r="C92" s="11" t="s">
        <v>3</v>
      </c>
      <c r="D92" s="12">
        <v>2</v>
      </c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35"/>
      <c r="Z92" s="35"/>
    </row>
    <row r="93" spans="1:26" s="36" customFormat="1" ht="74.25" customHeight="1" x14ac:dyDescent="0.25">
      <c r="A93" s="11">
        <v>27</v>
      </c>
      <c r="B93" s="10" t="s">
        <v>246</v>
      </c>
      <c r="C93" s="11" t="s">
        <v>3</v>
      </c>
      <c r="D93" s="12">
        <v>1</v>
      </c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35"/>
      <c r="Z93" s="35"/>
    </row>
    <row r="94" spans="1:26" s="36" customFormat="1" ht="33.75" customHeight="1" x14ac:dyDescent="0.25">
      <c r="A94" s="11">
        <v>28</v>
      </c>
      <c r="B94" s="10" t="s">
        <v>125</v>
      </c>
      <c r="C94" s="11" t="s">
        <v>15</v>
      </c>
      <c r="D94" s="12">
        <v>96</v>
      </c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35"/>
      <c r="Z94" s="35"/>
    </row>
    <row r="95" spans="1:26" s="36" customFormat="1" ht="34.5" customHeight="1" x14ac:dyDescent="0.25">
      <c r="A95" s="11">
        <v>29</v>
      </c>
      <c r="B95" s="10" t="s">
        <v>52</v>
      </c>
      <c r="C95" s="11" t="s">
        <v>0</v>
      </c>
      <c r="D95" s="12">
        <v>9</v>
      </c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35"/>
      <c r="Z95" s="35"/>
    </row>
    <row r="96" spans="1:26" s="36" customFormat="1" ht="34.5" customHeight="1" x14ac:dyDescent="0.25">
      <c r="A96" s="11">
        <f>A95+1</f>
        <v>30</v>
      </c>
      <c r="B96" s="10" t="s">
        <v>247</v>
      </c>
      <c r="C96" s="11" t="s">
        <v>15</v>
      </c>
      <c r="D96" s="12">
        <v>460</v>
      </c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35"/>
      <c r="Z96" s="35"/>
    </row>
    <row r="97" spans="1:33" s="36" customFormat="1" ht="34.5" customHeight="1" x14ac:dyDescent="0.25">
      <c r="A97" s="11">
        <f t="shared" ref="A97:A102" si="4">A96+1</f>
        <v>31</v>
      </c>
      <c r="B97" s="10" t="s">
        <v>248</v>
      </c>
      <c r="C97" s="11" t="s">
        <v>15</v>
      </c>
      <c r="D97" s="12">
        <v>1331</v>
      </c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35"/>
      <c r="Z97" s="35"/>
    </row>
    <row r="98" spans="1:33" s="36" customFormat="1" ht="34.5" customHeight="1" x14ac:dyDescent="0.25">
      <c r="A98" s="11">
        <f t="shared" si="4"/>
        <v>32</v>
      </c>
      <c r="B98" s="10" t="s">
        <v>249</v>
      </c>
      <c r="C98" s="11" t="s">
        <v>15</v>
      </c>
      <c r="D98" s="12">
        <v>116</v>
      </c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35"/>
      <c r="Z98" s="35"/>
    </row>
    <row r="99" spans="1:33" s="36" customFormat="1" ht="34.5" customHeight="1" x14ac:dyDescent="0.25">
      <c r="A99" s="11">
        <f t="shared" si="4"/>
        <v>33</v>
      </c>
      <c r="B99" s="10" t="s">
        <v>250</v>
      </c>
      <c r="C99" s="11" t="s">
        <v>0</v>
      </c>
      <c r="D99" s="12">
        <v>107</v>
      </c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35"/>
      <c r="Z99" s="35"/>
    </row>
    <row r="100" spans="1:33" s="36" customFormat="1" ht="34.5" customHeight="1" x14ac:dyDescent="0.25">
      <c r="A100" s="11">
        <f t="shared" si="4"/>
        <v>34</v>
      </c>
      <c r="B100" s="10" t="s">
        <v>251</v>
      </c>
      <c r="C100" s="11" t="s">
        <v>0</v>
      </c>
      <c r="D100" s="12">
        <v>10</v>
      </c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35"/>
      <c r="Z100" s="35"/>
    </row>
    <row r="101" spans="1:33" s="36" customFormat="1" ht="57" customHeight="1" x14ac:dyDescent="0.25">
      <c r="A101" s="11">
        <f t="shared" si="4"/>
        <v>35</v>
      </c>
      <c r="B101" s="10" t="s">
        <v>282</v>
      </c>
      <c r="C101" s="11" t="s">
        <v>15</v>
      </c>
      <c r="D101" s="12">
        <v>456</v>
      </c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35"/>
      <c r="Z101" s="35"/>
    </row>
    <row r="102" spans="1:33" s="36" customFormat="1" ht="48" customHeight="1" x14ac:dyDescent="0.25">
      <c r="A102" s="11">
        <f t="shared" si="4"/>
        <v>36</v>
      </c>
      <c r="B102" s="10" t="s">
        <v>281</v>
      </c>
      <c r="C102" s="11" t="s">
        <v>15</v>
      </c>
      <c r="D102" s="12">
        <v>23</v>
      </c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35"/>
      <c r="Z102" s="35"/>
    </row>
    <row r="103" spans="1:33" s="36" customFormat="1" ht="21" customHeight="1" thickBot="1" x14ac:dyDescent="0.3">
      <c r="A103" s="6"/>
      <c r="B103" s="67" t="s">
        <v>33</v>
      </c>
      <c r="C103" s="8"/>
      <c r="D103" s="9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35"/>
      <c r="Z103" s="35"/>
    </row>
    <row r="104" spans="1:33" s="36" customFormat="1" ht="18" customHeight="1" x14ac:dyDescent="0.25">
      <c r="A104" s="13"/>
      <c r="B104" s="14" t="s">
        <v>54</v>
      </c>
      <c r="C104" s="15"/>
      <c r="D104" s="16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35"/>
      <c r="Z104" s="35"/>
    </row>
    <row r="105" spans="1:33" s="36" customFormat="1" ht="16.5" customHeight="1" x14ac:dyDescent="0.25">
      <c r="A105" s="17"/>
      <c r="B105" s="68" t="s">
        <v>55</v>
      </c>
      <c r="C105" s="18"/>
      <c r="D105" s="69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35"/>
      <c r="Z105" s="35"/>
    </row>
    <row r="106" spans="1:33" ht="21" customHeight="1" x14ac:dyDescent="0.25">
      <c r="A106" s="17">
        <v>1</v>
      </c>
      <c r="B106" s="19" t="s">
        <v>56</v>
      </c>
      <c r="C106" s="18" t="s">
        <v>3</v>
      </c>
      <c r="D106" s="18">
        <v>63</v>
      </c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1"/>
      <c r="AB106" s="71"/>
      <c r="AC106" s="71"/>
    </row>
    <row r="107" spans="1:33" ht="18.75" customHeight="1" x14ac:dyDescent="0.25">
      <c r="A107" s="17">
        <v>2</v>
      </c>
      <c r="B107" s="19" t="s">
        <v>57</v>
      </c>
      <c r="C107" s="18" t="s">
        <v>3</v>
      </c>
      <c r="D107" s="18">
        <v>282</v>
      </c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1"/>
      <c r="AB107" s="71"/>
      <c r="AC107" s="71"/>
    </row>
    <row r="108" spans="1:33" ht="18.75" customHeight="1" x14ac:dyDescent="0.25">
      <c r="A108" s="17">
        <v>3</v>
      </c>
      <c r="B108" s="19" t="s">
        <v>58</v>
      </c>
      <c r="C108" s="18" t="s">
        <v>3</v>
      </c>
      <c r="D108" s="18">
        <v>13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1"/>
      <c r="AB108" s="71"/>
      <c r="AC108" s="71"/>
    </row>
    <row r="109" spans="1:33" ht="15" customHeight="1" x14ac:dyDescent="0.25">
      <c r="A109" s="17">
        <v>4</v>
      </c>
      <c r="B109" s="19" t="s">
        <v>72</v>
      </c>
      <c r="C109" s="18" t="s">
        <v>3</v>
      </c>
      <c r="D109" s="18">
        <v>15</v>
      </c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1"/>
      <c r="AB109" s="71"/>
      <c r="AC109" s="71"/>
    </row>
    <row r="110" spans="1:33" s="71" customFormat="1" ht="15" customHeight="1" x14ac:dyDescent="0.25">
      <c r="A110" s="17">
        <v>5</v>
      </c>
      <c r="B110" s="19" t="s">
        <v>59</v>
      </c>
      <c r="C110" s="18" t="s">
        <v>3</v>
      </c>
      <c r="D110" s="18">
        <v>25</v>
      </c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D110" s="72"/>
      <c r="AE110" s="72"/>
      <c r="AF110" s="72"/>
      <c r="AG110" s="72"/>
    </row>
    <row r="111" spans="1:33" s="71" customFormat="1" ht="15" customHeight="1" x14ac:dyDescent="0.25">
      <c r="A111" s="17">
        <v>6</v>
      </c>
      <c r="B111" s="19" t="s">
        <v>60</v>
      </c>
      <c r="C111" s="18" t="s">
        <v>3</v>
      </c>
      <c r="D111" s="18">
        <v>33</v>
      </c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D111" s="72"/>
      <c r="AE111" s="72"/>
      <c r="AF111" s="72"/>
      <c r="AG111" s="72"/>
    </row>
    <row r="112" spans="1:33" s="71" customFormat="1" ht="15" customHeight="1" x14ac:dyDescent="0.25">
      <c r="A112" s="17">
        <v>7</v>
      </c>
      <c r="B112" s="19" t="s">
        <v>61</v>
      </c>
      <c r="C112" s="18" t="s">
        <v>3</v>
      </c>
      <c r="D112" s="18">
        <v>7</v>
      </c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D112" s="72"/>
      <c r="AE112" s="72"/>
      <c r="AF112" s="72"/>
      <c r="AG112" s="72"/>
    </row>
    <row r="113" spans="1:33" s="71" customFormat="1" ht="15" customHeight="1" x14ac:dyDescent="0.25">
      <c r="A113" s="17">
        <v>8</v>
      </c>
      <c r="B113" s="19" t="s">
        <v>62</v>
      </c>
      <c r="C113" s="18" t="s">
        <v>3</v>
      </c>
      <c r="D113" s="18">
        <v>6</v>
      </c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D113" s="72"/>
      <c r="AE113" s="72"/>
      <c r="AF113" s="72"/>
      <c r="AG113" s="72"/>
    </row>
    <row r="114" spans="1:33" s="71" customFormat="1" ht="15" customHeight="1" x14ac:dyDescent="0.25">
      <c r="A114" s="17">
        <v>9</v>
      </c>
      <c r="B114" s="19" t="s">
        <v>63</v>
      </c>
      <c r="C114" s="18" t="s">
        <v>3</v>
      </c>
      <c r="D114" s="18">
        <v>4</v>
      </c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D114" s="72"/>
      <c r="AE114" s="72"/>
      <c r="AF114" s="72"/>
      <c r="AG114" s="72"/>
    </row>
    <row r="115" spans="1:33" s="71" customFormat="1" ht="15" customHeight="1" x14ac:dyDescent="0.25">
      <c r="A115" s="17">
        <v>10</v>
      </c>
      <c r="B115" s="19" t="s">
        <v>64</v>
      </c>
      <c r="C115" s="18" t="s">
        <v>3</v>
      </c>
      <c r="D115" s="18">
        <v>4</v>
      </c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D115" s="72"/>
      <c r="AE115" s="72"/>
      <c r="AF115" s="72"/>
      <c r="AG115" s="72"/>
    </row>
    <row r="116" spans="1:33" s="71" customFormat="1" ht="15" customHeight="1" x14ac:dyDescent="0.25">
      <c r="A116" s="17">
        <v>11</v>
      </c>
      <c r="B116" s="19" t="s">
        <v>164</v>
      </c>
      <c r="C116" s="18" t="s">
        <v>3</v>
      </c>
      <c r="D116" s="18">
        <v>54</v>
      </c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D116" s="72"/>
      <c r="AE116" s="72"/>
      <c r="AF116" s="72"/>
      <c r="AG116" s="72"/>
    </row>
    <row r="117" spans="1:33" s="71" customFormat="1" ht="15" customHeight="1" x14ac:dyDescent="0.25">
      <c r="A117" s="17">
        <v>12</v>
      </c>
      <c r="B117" s="20" t="s">
        <v>65</v>
      </c>
      <c r="C117" s="18" t="s">
        <v>50</v>
      </c>
      <c r="D117" s="18">
        <v>620</v>
      </c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D117" s="72"/>
      <c r="AE117" s="72"/>
      <c r="AF117" s="72"/>
      <c r="AG117" s="72"/>
    </row>
    <row r="118" spans="1:33" s="71" customFormat="1" ht="15" customHeight="1" x14ac:dyDescent="0.25">
      <c r="A118" s="17">
        <v>13</v>
      </c>
      <c r="B118" s="20" t="s">
        <v>66</v>
      </c>
      <c r="C118" s="18" t="s">
        <v>50</v>
      </c>
      <c r="D118" s="18">
        <v>270</v>
      </c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D118" s="72"/>
      <c r="AE118" s="72"/>
      <c r="AF118" s="72"/>
      <c r="AG118" s="72"/>
    </row>
    <row r="119" spans="1:33" s="71" customFormat="1" ht="15" customHeight="1" x14ac:dyDescent="0.25">
      <c r="A119" s="17">
        <v>14</v>
      </c>
      <c r="B119" s="20" t="s">
        <v>165</v>
      </c>
      <c r="C119" s="18" t="s">
        <v>50</v>
      </c>
      <c r="D119" s="18">
        <v>20</v>
      </c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D119" s="72"/>
      <c r="AE119" s="72"/>
      <c r="AF119" s="72"/>
      <c r="AG119" s="72"/>
    </row>
    <row r="120" spans="1:33" s="71" customFormat="1" ht="15" customHeight="1" x14ac:dyDescent="0.25">
      <c r="A120" s="17">
        <v>15</v>
      </c>
      <c r="B120" s="20" t="s">
        <v>171</v>
      </c>
      <c r="C120" s="18" t="s">
        <v>50</v>
      </c>
      <c r="D120" s="18">
        <v>45</v>
      </c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D120" s="72"/>
      <c r="AE120" s="72"/>
      <c r="AF120" s="72"/>
      <c r="AG120" s="72"/>
    </row>
    <row r="121" spans="1:33" s="71" customFormat="1" ht="15" customHeight="1" x14ac:dyDescent="0.25">
      <c r="A121" s="17">
        <v>16</v>
      </c>
      <c r="B121" s="20" t="s">
        <v>67</v>
      </c>
      <c r="C121" s="18" t="s">
        <v>50</v>
      </c>
      <c r="D121" s="18">
        <v>580</v>
      </c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D121" s="72"/>
      <c r="AE121" s="72"/>
      <c r="AF121" s="72"/>
      <c r="AG121" s="72"/>
    </row>
    <row r="122" spans="1:33" s="71" customFormat="1" ht="15" customHeight="1" x14ac:dyDescent="0.25">
      <c r="A122" s="17">
        <v>17</v>
      </c>
      <c r="B122" s="19" t="s">
        <v>68</v>
      </c>
      <c r="C122" s="18" t="s">
        <v>3</v>
      </c>
      <c r="D122" s="18">
        <v>61</v>
      </c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D122" s="72"/>
      <c r="AE122" s="72"/>
      <c r="AF122" s="72"/>
      <c r="AG122" s="72"/>
    </row>
    <row r="123" spans="1:33" s="71" customFormat="1" ht="15" customHeight="1" x14ac:dyDescent="0.25">
      <c r="A123" s="17">
        <v>18</v>
      </c>
      <c r="B123" s="19" t="s">
        <v>172</v>
      </c>
      <c r="C123" s="18" t="s">
        <v>50</v>
      </c>
      <c r="D123" s="18">
        <v>27</v>
      </c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D123" s="72"/>
      <c r="AE123" s="72"/>
      <c r="AF123" s="72"/>
      <c r="AG123" s="72"/>
    </row>
    <row r="124" spans="1:33" s="71" customFormat="1" ht="15" customHeight="1" x14ac:dyDescent="0.25">
      <c r="A124" s="17">
        <v>19</v>
      </c>
      <c r="B124" s="19" t="s">
        <v>69</v>
      </c>
      <c r="C124" s="18" t="s">
        <v>3</v>
      </c>
      <c r="D124" s="18">
        <v>1</v>
      </c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D124" s="72"/>
      <c r="AE124" s="72"/>
      <c r="AF124" s="72"/>
      <c r="AG124" s="72"/>
    </row>
    <row r="125" spans="1:33" s="71" customFormat="1" ht="15" customHeight="1" x14ac:dyDescent="0.25">
      <c r="A125" s="17">
        <v>20</v>
      </c>
      <c r="B125" s="19" t="s">
        <v>167</v>
      </c>
      <c r="C125" s="18" t="s">
        <v>3</v>
      </c>
      <c r="D125" s="18">
        <v>2</v>
      </c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D125" s="72"/>
      <c r="AE125" s="72"/>
      <c r="AF125" s="72"/>
      <c r="AG125" s="72"/>
    </row>
    <row r="126" spans="1:33" s="71" customFormat="1" ht="15" customHeight="1" x14ac:dyDescent="0.25">
      <c r="A126" s="17">
        <v>21</v>
      </c>
      <c r="B126" s="19" t="s">
        <v>168</v>
      </c>
      <c r="C126" s="18" t="s">
        <v>3</v>
      </c>
      <c r="D126" s="18">
        <v>1</v>
      </c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D126" s="72"/>
      <c r="AE126" s="72"/>
      <c r="AF126" s="72"/>
      <c r="AG126" s="72"/>
    </row>
    <row r="127" spans="1:33" s="71" customFormat="1" ht="15" customHeight="1" x14ac:dyDescent="0.25">
      <c r="A127" s="17">
        <v>22</v>
      </c>
      <c r="B127" s="19" t="s">
        <v>70</v>
      </c>
      <c r="C127" s="18" t="s">
        <v>3</v>
      </c>
      <c r="D127" s="18">
        <v>21</v>
      </c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D127" s="72"/>
      <c r="AE127" s="72"/>
      <c r="AF127" s="72"/>
      <c r="AG127" s="72"/>
    </row>
    <row r="128" spans="1:33" s="71" customFormat="1" ht="15" customHeight="1" x14ac:dyDescent="0.25">
      <c r="A128" s="17">
        <v>23</v>
      </c>
      <c r="B128" s="19" t="s">
        <v>169</v>
      </c>
      <c r="C128" s="18" t="s">
        <v>3</v>
      </c>
      <c r="D128" s="18">
        <v>3</v>
      </c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D128" s="72"/>
      <c r="AE128" s="72"/>
      <c r="AF128" s="72"/>
      <c r="AG128" s="72"/>
    </row>
    <row r="129" spans="1:33" s="71" customFormat="1" ht="21" customHeight="1" x14ac:dyDescent="0.25">
      <c r="A129" s="17"/>
      <c r="B129" s="21" t="s">
        <v>71</v>
      </c>
      <c r="C129" s="18"/>
      <c r="D129" s="18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D129" s="72"/>
      <c r="AE129" s="72"/>
      <c r="AF129" s="72"/>
      <c r="AG129" s="72"/>
    </row>
    <row r="130" spans="1:33" s="71" customFormat="1" ht="21" customHeight="1" x14ac:dyDescent="0.25">
      <c r="A130" s="17">
        <v>24</v>
      </c>
      <c r="B130" s="19" t="s">
        <v>56</v>
      </c>
      <c r="C130" s="18" t="s">
        <v>3</v>
      </c>
      <c r="D130" s="18">
        <v>61</v>
      </c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D130" s="72"/>
      <c r="AE130" s="72"/>
      <c r="AF130" s="72"/>
      <c r="AG130" s="72"/>
    </row>
    <row r="131" spans="1:33" s="71" customFormat="1" ht="21" customHeight="1" x14ac:dyDescent="0.25">
      <c r="A131" s="17">
        <v>25</v>
      </c>
      <c r="B131" s="19" t="s">
        <v>72</v>
      </c>
      <c r="C131" s="18" t="s">
        <v>3</v>
      </c>
      <c r="D131" s="18">
        <v>15</v>
      </c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D131" s="72"/>
      <c r="AE131" s="72"/>
      <c r="AF131" s="72"/>
      <c r="AG131" s="72"/>
    </row>
    <row r="132" spans="1:33" s="71" customFormat="1" ht="18.75" customHeight="1" x14ac:dyDescent="0.25">
      <c r="A132" s="17">
        <v>26</v>
      </c>
      <c r="B132" s="19" t="s">
        <v>57</v>
      </c>
      <c r="C132" s="18" t="s">
        <v>3</v>
      </c>
      <c r="D132" s="18">
        <v>274</v>
      </c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D132" s="72"/>
      <c r="AE132" s="72"/>
      <c r="AF132" s="72"/>
      <c r="AG132" s="72"/>
    </row>
    <row r="133" spans="1:33" s="71" customFormat="1" ht="18.75" customHeight="1" x14ac:dyDescent="0.25">
      <c r="A133" s="17">
        <v>27</v>
      </c>
      <c r="B133" s="19" t="s">
        <v>58</v>
      </c>
      <c r="C133" s="18" t="s">
        <v>3</v>
      </c>
      <c r="D133" s="18">
        <v>10</v>
      </c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D133" s="72"/>
      <c r="AE133" s="72"/>
      <c r="AF133" s="72"/>
      <c r="AG133" s="72"/>
    </row>
    <row r="134" spans="1:33" s="71" customFormat="1" ht="15" customHeight="1" x14ac:dyDescent="0.25">
      <c r="A134" s="17">
        <v>28</v>
      </c>
      <c r="B134" s="19" t="s">
        <v>59</v>
      </c>
      <c r="C134" s="18" t="s">
        <v>3</v>
      </c>
      <c r="D134" s="18">
        <v>24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D134" s="72"/>
      <c r="AE134" s="72"/>
      <c r="AF134" s="72"/>
      <c r="AG134" s="72"/>
    </row>
    <row r="135" spans="1:33" s="71" customFormat="1" ht="15" customHeight="1" x14ac:dyDescent="0.25">
      <c r="A135" s="17">
        <v>29</v>
      </c>
      <c r="B135" s="19" t="s">
        <v>60</v>
      </c>
      <c r="C135" s="18" t="s">
        <v>3</v>
      </c>
      <c r="D135" s="18">
        <v>26</v>
      </c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D135" s="72"/>
      <c r="AE135" s="72"/>
      <c r="AF135" s="72"/>
      <c r="AG135" s="72"/>
    </row>
    <row r="136" spans="1:33" s="71" customFormat="1" ht="15" customHeight="1" x14ac:dyDescent="0.25">
      <c r="A136" s="17">
        <v>30</v>
      </c>
      <c r="B136" s="19" t="s">
        <v>61</v>
      </c>
      <c r="C136" s="18" t="s">
        <v>3</v>
      </c>
      <c r="D136" s="18">
        <v>6</v>
      </c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D136" s="72"/>
      <c r="AE136" s="72"/>
      <c r="AF136" s="72"/>
      <c r="AG136" s="72"/>
    </row>
    <row r="137" spans="1:33" s="71" customFormat="1" ht="15" customHeight="1" x14ac:dyDescent="0.25">
      <c r="A137" s="17">
        <v>31</v>
      </c>
      <c r="B137" s="19" t="s">
        <v>62</v>
      </c>
      <c r="C137" s="18" t="s">
        <v>3</v>
      </c>
      <c r="D137" s="18">
        <v>4</v>
      </c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D137" s="72"/>
      <c r="AE137" s="72"/>
      <c r="AF137" s="72"/>
      <c r="AG137" s="72"/>
    </row>
    <row r="138" spans="1:33" s="71" customFormat="1" ht="15" customHeight="1" x14ac:dyDescent="0.25">
      <c r="A138" s="17">
        <v>32</v>
      </c>
      <c r="B138" s="19" t="s">
        <v>64</v>
      </c>
      <c r="C138" s="18" t="s">
        <v>3</v>
      </c>
      <c r="D138" s="18">
        <v>4</v>
      </c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D138" s="72"/>
      <c r="AE138" s="72"/>
      <c r="AF138" s="72"/>
      <c r="AG138" s="72"/>
    </row>
    <row r="139" spans="1:33" s="71" customFormat="1" ht="15" customHeight="1" x14ac:dyDescent="0.25">
      <c r="A139" s="17">
        <v>33</v>
      </c>
      <c r="B139" s="19" t="s">
        <v>164</v>
      </c>
      <c r="C139" s="18" t="s">
        <v>3</v>
      </c>
      <c r="D139" s="18">
        <v>40</v>
      </c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D139" s="72"/>
      <c r="AE139" s="72"/>
      <c r="AF139" s="72"/>
      <c r="AG139" s="72"/>
    </row>
    <row r="140" spans="1:33" s="71" customFormat="1" ht="15" customHeight="1" x14ac:dyDescent="0.25">
      <c r="A140" s="17">
        <v>34</v>
      </c>
      <c r="B140" s="20" t="s">
        <v>65</v>
      </c>
      <c r="C140" s="18" t="s">
        <v>50</v>
      </c>
      <c r="D140" s="18">
        <v>600</v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D140" s="72"/>
      <c r="AE140" s="72"/>
      <c r="AF140" s="72"/>
      <c r="AG140" s="72"/>
    </row>
    <row r="141" spans="1:33" s="71" customFormat="1" ht="15" customHeight="1" x14ac:dyDescent="0.25">
      <c r="A141" s="17">
        <v>35</v>
      </c>
      <c r="B141" s="20" t="s">
        <v>66</v>
      </c>
      <c r="C141" s="18" t="s">
        <v>50</v>
      </c>
      <c r="D141" s="18">
        <v>240</v>
      </c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D141" s="72"/>
      <c r="AE141" s="72"/>
      <c r="AF141" s="72"/>
      <c r="AG141" s="72"/>
    </row>
    <row r="142" spans="1:33" s="71" customFormat="1" ht="15" customHeight="1" x14ac:dyDescent="0.25">
      <c r="A142" s="17">
        <v>36</v>
      </c>
      <c r="B142" s="20" t="s">
        <v>67</v>
      </c>
      <c r="C142" s="18" t="s">
        <v>50</v>
      </c>
      <c r="D142" s="18">
        <v>350</v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D142" s="72"/>
      <c r="AE142" s="72"/>
      <c r="AF142" s="72"/>
      <c r="AG142" s="72"/>
    </row>
    <row r="143" spans="1:33" s="71" customFormat="1" ht="15" customHeight="1" x14ac:dyDescent="0.25">
      <c r="A143" s="17">
        <v>37</v>
      </c>
      <c r="B143" s="19" t="s">
        <v>70</v>
      </c>
      <c r="C143" s="18" t="s">
        <v>3</v>
      </c>
      <c r="D143" s="18">
        <v>18</v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D143" s="72"/>
      <c r="AE143" s="72"/>
      <c r="AF143" s="72"/>
      <c r="AG143" s="72"/>
    </row>
    <row r="144" spans="1:33" s="71" customFormat="1" ht="15" customHeight="1" x14ac:dyDescent="0.25">
      <c r="A144" s="17">
        <v>38</v>
      </c>
      <c r="B144" s="19" t="s">
        <v>68</v>
      </c>
      <c r="C144" s="18" t="s">
        <v>3</v>
      </c>
      <c r="D144" s="18">
        <v>43</v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D144" s="72"/>
      <c r="AE144" s="72"/>
      <c r="AF144" s="72"/>
      <c r="AG144" s="72"/>
    </row>
    <row r="145" spans="1:33" s="71" customFormat="1" ht="15" customHeight="1" x14ac:dyDescent="0.25">
      <c r="A145" s="17">
        <v>39</v>
      </c>
      <c r="B145" s="19" t="s">
        <v>172</v>
      </c>
      <c r="C145" s="18" t="s">
        <v>50</v>
      </c>
      <c r="D145" s="18">
        <v>27</v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D145" s="72"/>
      <c r="AE145" s="72"/>
      <c r="AF145" s="72"/>
      <c r="AG145" s="72"/>
    </row>
    <row r="146" spans="1:33" s="71" customFormat="1" ht="15" customHeight="1" x14ac:dyDescent="0.25">
      <c r="A146" s="17"/>
      <c r="B146" s="21" t="s">
        <v>73</v>
      </c>
      <c r="C146" s="18"/>
      <c r="D146" s="18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D146" s="72"/>
      <c r="AE146" s="72"/>
      <c r="AF146" s="72"/>
      <c r="AG146" s="72"/>
    </row>
    <row r="147" spans="1:33" s="71" customFormat="1" ht="15" customHeight="1" x14ac:dyDescent="0.25">
      <c r="A147" s="17">
        <v>40</v>
      </c>
      <c r="B147" s="19" t="s">
        <v>74</v>
      </c>
      <c r="C147" s="18" t="s">
        <v>3</v>
      </c>
      <c r="D147" s="18">
        <v>1</v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D147" s="72"/>
      <c r="AE147" s="72"/>
      <c r="AF147" s="72"/>
      <c r="AG147" s="72"/>
    </row>
    <row r="148" spans="1:33" s="71" customFormat="1" ht="15" customHeight="1" x14ac:dyDescent="0.25">
      <c r="A148" s="17">
        <v>41</v>
      </c>
      <c r="B148" s="19" t="s">
        <v>75</v>
      </c>
      <c r="C148" s="18" t="s">
        <v>3</v>
      </c>
      <c r="D148" s="18">
        <v>1</v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D148" s="72"/>
      <c r="AE148" s="72"/>
      <c r="AF148" s="72"/>
      <c r="AG148" s="72"/>
    </row>
    <row r="149" spans="1:33" s="71" customFormat="1" ht="15" customHeight="1" x14ac:dyDescent="0.25">
      <c r="A149" s="17">
        <v>42</v>
      </c>
      <c r="B149" s="19" t="s">
        <v>76</v>
      </c>
      <c r="C149" s="18" t="s">
        <v>3</v>
      </c>
      <c r="D149" s="18">
        <v>1</v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D149" s="72"/>
      <c r="AE149" s="72"/>
      <c r="AF149" s="72"/>
      <c r="AG149" s="72"/>
    </row>
    <row r="150" spans="1:33" s="71" customFormat="1" ht="15" customHeight="1" x14ac:dyDescent="0.25">
      <c r="A150" s="17">
        <v>43</v>
      </c>
      <c r="B150" s="19" t="s">
        <v>77</v>
      </c>
      <c r="C150" s="18" t="s">
        <v>3</v>
      </c>
      <c r="D150" s="18">
        <v>1</v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D150" s="72"/>
      <c r="AE150" s="72"/>
      <c r="AF150" s="72"/>
      <c r="AG150" s="72"/>
    </row>
    <row r="151" spans="1:33" s="71" customFormat="1" ht="15" customHeight="1" x14ac:dyDescent="0.25">
      <c r="A151" s="17"/>
      <c r="B151" s="21" t="s">
        <v>78</v>
      </c>
      <c r="C151" s="18"/>
      <c r="D151" s="18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D151" s="72"/>
      <c r="AE151" s="72"/>
      <c r="AF151" s="72"/>
      <c r="AG151" s="72"/>
    </row>
    <row r="152" spans="1:33" s="71" customFormat="1" ht="15" customHeight="1" x14ac:dyDescent="0.25">
      <c r="A152" s="17">
        <v>44</v>
      </c>
      <c r="B152" s="19" t="s">
        <v>79</v>
      </c>
      <c r="C152" s="18" t="s">
        <v>3</v>
      </c>
      <c r="D152" s="18">
        <v>1</v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D152" s="72"/>
      <c r="AE152" s="72"/>
      <c r="AF152" s="72"/>
      <c r="AG152" s="72"/>
    </row>
    <row r="153" spans="1:33" s="71" customFormat="1" ht="29.25" customHeight="1" x14ac:dyDescent="0.25">
      <c r="A153" s="17">
        <v>45</v>
      </c>
      <c r="B153" s="19" t="s">
        <v>80</v>
      </c>
      <c r="C153" s="18" t="s">
        <v>3</v>
      </c>
      <c r="D153" s="18">
        <v>1</v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D153" s="72"/>
      <c r="AE153" s="72"/>
      <c r="AF153" s="72"/>
      <c r="AG153" s="72"/>
    </row>
    <row r="154" spans="1:33" s="71" customFormat="1" ht="15" customHeight="1" x14ac:dyDescent="0.25">
      <c r="A154" s="17"/>
      <c r="B154" s="21" t="s">
        <v>81</v>
      </c>
      <c r="C154" s="18"/>
      <c r="D154" s="18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D154" s="72"/>
      <c r="AE154" s="72"/>
      <c r="AF154" s="72"/>
      <c r="AG154" s="72"/>
    </row>
    <row r="155" spans="1:33" s="71" customFormat="1" x14ac:dyDescent="0.25">
      <c r="A155" s="17">
        <v>46</v>
      </c>
      <c r="B155" s="22" t="s">
        <v>82</v>
      </c>
      <c r="C155" s="18" t="s">
        <v>3</v>
      </c>
      <c r="D155" s="23">
        <v>4</v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D155" s="72"/>
      <c r="AE155" s="72"/>
      <c r="AF155" s="72"/>
      <c r="AG155" s="72"/>
    </row>
    <row r="156" spans="1:33" s="71" customFormat="1" x14ac:dyDescent="0.25">
      <c r="A156" s="17">
        <v>47</v>
      </c>
      <c r="B156" s="22" t="s">
        <v>83</v>
      </c>
      <c r="C156" s="18" t="s">
        <v>3</v>
      </c>
      <c r="D156" s="23">
        <v>4</v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D156" s="72"/>
      <c r="AE156" s="72"/>
      <c r="AF156" s="72"/>
      <c r="AG156" s="72"/>
    </row>
    <row r="157" spans="1:33" s="71" customFormat="1" x14ac:dyDescent="0.25">
      <c r="A157" s="17">
        <v>48</v>
      </c>
      <c r="B157" s="22" t="s">
        <v>84</v>
      </c>
      <c r="C157" s="18" t="s">
        <v>3</v>
      </c>
      <c r="D157" s="23">
        <v>4</v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D157" s="72"/>
      <c r="AE157" s="72"/>
      <c r="AF157" s="72"/>
      <c r="AG157" s="72"/>
    </row>
    <row r="158" spans="1:33" s="71" customFormat="1" x14ac:dyDescent="0.25">
      <c r="A158" s="17">
        <v>49</v>
      </c>
      <c r="B158" s="22" t="s">
        <v>85</v>
      </c>
      <c r="C158" s="18" t="s">
        <v>3</v>
      </c>
      <c r="D158" s="23">
        <v>4</v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D158" s="72"/>
      <c r="AE158" s="72"/>
      <c r="AF158" s="72"/>
      <c r="AG158" s="72"/>
    </row>
    <row r="159" spans="1:33" s="71" customFormat="1" x14ac:dyDescent="0.25">
      <c r="A159" s="17">
        <v>50</v>
      </c>
      <c r="B159" s="22" t="s">
        <v>86</v>
      </c>
      <c r="C159" s="18" t="s">
        <v>50</v>
      </c>
      <c r="D159" s="23">
        <v>48</v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D159" s="72"/>
      <c r="AE159" s="72"/>
      <c r="AF159" s="72"/>
      <c r="AG159" s="72"/>
    </row>
    <row r="160" spans="1:33" x14ac:dyDescent="0.25">
      <c r="A160" s="17">
        <v>51</v>
      </c>
      <c r="B160" s="22" t="s">
        <v>87</v>
      </c>
      <c r="C160" s="18" t="s">
        <v>50</v>
      </c>
      <c r="D160" s="23">
        <v>230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1"/>
      <c r="AB160" s="71"/>
      <c r="AC160" s="71"/>
    </row>
    <row r="161" spans="1:29" x14ac:dyDescent="0.25">
      <c r="A161" s="17">
        <v>52</v>
      </c>
      <c r="B161" s="22" t="s">
        <v>88</v>
      </c>
      <c r="C161" s="18" t="s">
        <v>3</v>
      </c>
      <c r="D161" s="23">
        <v>230</v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1"/>
      <c r="AB161" s="71"/>
      <c r="AC161" s="71"/>
    </row>
    <row r="162" spans="1:29" x14ac:dyDescent="0.25">
      <c r="A162" s="17">
        <v>53</v>
      </c>
      <c r="B162" s="22" t="s">
        <v>89</v>
      </c>
      <c r="C162" s="18" t="s">
        <v>3</v>
      </c>
      <c r="D162" s="23">
        <v>26</v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1"/>
      <c r="AB162" s="71"/>
      <c r="AC162" s="71"/>
    </row>
    <row r="163" spans="1:29" x14ac:dyDescent="0.25">
      <c r="A163" s="17">
        <v>54</v>
      </c>
      <c r="B163" s="22" t="s">
        <v>90</v>
      </c>
      <c r="C163" s="18" t="s">
        <v>50</v>
      </c>
      <c r="D163" s="18">
        <v>200</v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1"/>
      <c r="AB163" s="71"/>
      <c r="AC163" s="71"/>
    </row>
    <row r="164" spans="1:29" ht="15.75" thickBot="1" x14ac:dyDescent="0.3">
      <c r="A164" s="17">
        <v>55</v>
      </c>
      <c r="B164" s="24" t="s">
        <v>170</v>
      </c>
      <c r="C164" s="25" t="s">
        <v>50</v>
      </c>
      <c r="D164" s="25">
        <v>200</v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1"/>
      <c r="AB164" s="71"/>
      <c r="AC164" s="71"/>
    </row>
    <row r="165" spans="1:29" s="36" customFormat="1" ht="23.25" customHeight="1" thickBot="1" x14ac:dyDescent="0.3">
      <c r="A165" s="73"/>
      <c r="B165" s="14" t="s">
        <v>54</v>
      </c>
      <c r="C165" s="74"/>
      <c r="D165" s="7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9" s="36" customFormat="1" ht="15.75" thickBot="1" x14ac:dyDescent="0.3">
      <c r="A166" s="73"/>
      <c r="B166" s="76" t="s">
        <v>132</v>
      </c>
      <c r="C166" s="74"/>
      <c r="D166" s="75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35"/>
      <c r="Z166" s="35"/>
    </row>
    <row r="167" spans="1:29" s="36" customFormat="1" ht="28.5" x14ac:dyDescent="0.25">
      <c r="A167" s="26">
        <v>1</v>
      </c>
      <c r="B167" s="78" t="s">
        <v>156</v>
      </c>
      <c r="C167" s="28" t="s">
        <v>3</v>
      </c>
      <c r="D167" s="79">
        <v>1</v>
      </c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35"/>
      <c r="Z167" s="35"/>
    </row>
    <row r="168" spans="1:29" s="36" customFormat="1" x14ac:dyDescent="0.25">
      <c r="A168" s="17">
        <v>2</v>
      </c>
      <c r="B168" s="80" t="s">
        <v>133</v>
      </c>
      <c r="C168" s="18" t="s">
        <v>3</v>
      </c>
      <c r="D168" s="81">
        <v>1</v>
      </c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35"/>
      <c r="Z168" s="35"/>
    </row>
    <row r="169" spans="1:29" s="36" customFormat="1" x14ac:dyDescent="0.25">
      <c r="A169" s="17">
        <v>3</v>
      </c>
      <c r="B169" s="80" t="s">
        <v>134</v>
      </c>
      <c r="C169" s="18" t="s">
        <v>3</v>
      </c>
      <c r="D169" s="81">
        <v>31</v>
      </c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35"/>
      <c r="Z169" s="35"/>
    </row>
    <row r="170" spans="1:29" s="36" customFormat="1" x14ac:dyDescent="0.25">
      <c r="A170" s="17">
        <v>4</v>
      </c>
      <c r="B170" s="80" t="s">
        <v>135</v>
      </c>
      <c r="C170" s="18" t="s">
        <v>3</v>
      </c>
      <c r="D170" s="81">
        <v>31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35"/>
      <c r="Z170" s="35"/>
    </row>
    <row r="171" spans="1:29" s="36" customFormat="1" ht="28.5" x14ac:dyDescent="0.25">
      <c r="A171" s="17">
        <v>5</v>
      </c>
      <c r="B171" s="80" t="s">
        <v>136</v>
      </c>
      <c r="C171" s="18" t="s">
        <v>3</v>
      </c>
      <c r="D171" s="81">
        <v>6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35"/>
      <c r="Z171" s="35"/>
    </row>
    <row r="172" spans="1:29" s="36" customFormat="1" x14ac:dyDescent="0.25">
      <c r="A172" s="17">
        <v>6</v>
      </c>
      <c r="B172" s="80" t="s">
        <v>137</v>
      </c>
      <c r="C172" s="18" t="s">
        <v>3</v>
      </c>
      <c r="D172" s="81">
        <v>6</v>
      </c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35"/>
      <c r="Z172" s="35"/>
    </row>
    <row r="173" spans="1:29" s="36" customFormat="1" ht="28.5" x14ac:dyDescent="0.25">
      <c r="A173" s="17">
        <v>7</v>
      </c>
      <c r="B173" s="80" t="s">
        <v>138</v>
      </c>
      <c r="C173" s="18" t="s">
        <v>3</v>
      </c>
      <c r="D173" s="81">
        <v>2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35"/>
      <c r="Z173" s="35"/>
    </row>
    <row r="174" spans="1:29" s="36" customFormat="1" x14ac:dyDescent="0.25">
      <c r="A174" s="17">
        <v>8</v>
      </c>
      <c r="B174" s="80" t="s">
        <v>139</v>
      </c>
      <c r="C174" s="18" t="s">
        <v>3</v>
      </c>
      <c r="D174" s="81">
        <v>5</v>
      </c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35"/>
      <c r="Z174" s="35"/>
    </row>
    <row r="175" spans="1:29" s="36" customFormat="1" x14ac:dyDescent="0.25">
      <c r="A175" s="17">
        <v>9</v>
      </c>
      <c r="B175" s="80" t="s">
        <v>140</v>
      </c>
      <c r="C175" s="18" t="s">
        <v>3</v>
      </c>
      <c r="D175" s="81">
        <v>2</v>
      </c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35"/>
      <c r="Z175" s="35"/>
    </row>
    <row r="176" spans="1:29" s="36" customFormat="1" ht="28.5" x14ac:dyDescent="0.25">
      <c r="A176" s="17">
        <v>10</v>
      </c>
      <c r="B176" s="80" t="s">
        <v>141</v>
      </c>
      <c r="C176" s="18" t="s">
        <v>3</v>
      </c>
      <c r="D176" s="81">
        <v>2</v>
      </c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35"/>
      <c r="Z176" s="35"/>
    </row>
    <row r="177" spans="1:26" s="36" customFormat="1" ht="15.75" x14ac:dyDescent="0.25">
      <c r="A177" s="17">
        <v>11</v>
      </c>
      <c r="B177" s="80" t="s">
        <v>218</v>
      </c>
      <c r="C177" s="18" t="s">
        <v>0</v>
      </c>
      <c r="D177" s="81">
        <v>1000</v>
      </c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35"/>
      <c r="Z177" s="35"/>
    </row>
    <row r="178" spans="1:26" s="36" customFormat="1" x14ac:dyDescent="0.25">
      <c r="A178" s="17">
        <v>13</v>
      </c>
      <c r="B178" s="80" t="s">
        <v>219</v>
      </c>
      <c r="C178" s="18" t="s">
        <v>0</v>
      </c>
      <c r="D178" s="81">
        <v>1200</v>
      </c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35"/>
      <c r="Z178" s="35"/>
    </row>
    <row r="179" spans="1:26" s="36" customFormat="1" x14ac:dyDescent="0.25">
      <c r="A179" s="17">
        <v>14</v>
      </c>
      <c r="B179" s="80" t="s">
        <v>145</v>
      </c>
      <c r="C179" s="18" t="s">
        <v>3</v>
      </c>
      <c r="D179" s="81">
        <v>1</v>
      </c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35"/>
      <c r="Z179" s="35"/>
    </row>
    <row r="180" spans="1:26" s="36" customFormat="1" x14ac:dyDescent="0.25">
      <c r="A180" s="17">
        <v>15</v>
      </c>
      <c r="B180" s="80" t="s">
        <v>146</v>
      </c>
      <c r="C180" s="18" t="s">
        <v>3</v>
      </c>
      <c r="D180" s="81">
        <v>1</v>
      </c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35"/>
      <c r="Z180" s="35"/>
    </row>
    <row r="181" spans="1:26" s="36" customFormat="1" x14ac:dyDescent="0.25">
      <c r="A181" s="17">
        <v>16</v>
      </c>
      <c r="B181" s="80" t="s">
        <v>147</v>
      </c>
      <c r="C181" s="18" t="s">
        <v>3</v>
      </c>
      <c r="D181" s="81">
        <v>1</v>
      </c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35"/>
      <c r="Z181" s="35"/>
    </row>
    <row r="182" spans="1:26" s="36" customFormat="1" ht="15.75" thickBot="1" x14ac:dyDescent="0.3">
      <c r="A182" s="82">
        <v>17</v>
      </c>
      <c r="B182" s="83" t="s">
        <v>148</v>
      </c>
      <c r="C182" s="84" t="s">
        <v>3</v>
      </c>
      <c r="D182" s="85">
        <v>1</v>
      </c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35"/>
      <c r="Z182" s="35"/>
    </row>
    <row r="183" spans="1:26" s="36" customFormat="1" ht="22.5" customHeight="1" thickBot="1" x14ac:dyDescent="0.3">
      <c r="A183" s="86"/>
      <c r="B183" s="87" t="s">
        <v>132</v>
      </c>
      <c r="C183" s="88"/>
      <c r="D183" s="89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35"/>
      <c r="Z183" s="35"/>
    </row>
    <row r="184" spans="1:26" s="36" customFormat="1" ht="24.75" customHeight="1" x14ac:dyDescent="0.25">
      <c r="A184" s="59"/>
      <c r="B184" s="90" t="s">
        <v>91</v>
      </c>
      <c r="C184" s="61"/>
      <c r="D184" s="62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35"/>
      <c r="Z184" s="35"/>
    </row>
    <row r="185" spans="1:26" s="36" customFormat="1" x14ac:dyDescent="0.25">
      <c r="A185" s="17">
        <v>1</v>
      </c>
      <c r="B185" s="91" t="s">
        <v>92</v>
      </c>
      <c r="C185" s="18" t="s">
        <v>1</v>
      </c>
      <c r="D185" s="69">
        <v>14</v>
      </c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35"/>
      <c r="Z185" s="35"/>
    </row>
    <row r="186" spans="1:26" s="36" customFormat="1" x14ac:dyDescent="0.25">
      <c r="A186" s="17">
        <f>A185+1</f>
        <v>2</v>
      </c>
      <c r="B186" s="91" t="s">
        <v>93</v>
      </c>
      <c r="C186" s="18" t="s">
        <v>0</v>
      </c>
      <c r="D186" s="69">
        <v>30</v>
      </c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35"/>
      <c r="Z186" s="35"/>
    </row>
    <row r="187" spans="1:26" s="36" customFormat="1" x14ac:dyDescent="0.25">
      <c r="A187" s="17">
        <f t="shared" ref="A187:A195" si="5">A186+1</f>
        <v>3</v>
      </c>
      <c r="B187" s="91" t="s">
        <v>94</v>
      </c>
      <c r="C187" s="18" t="s">
        <v>0</v>
      </c>
      <c r="D187" s="69">
        <v>40</v>
      </c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35"/>
      <c r="Z187" s="35"/>
    </row>
    <row r="188" spans="1:26" s="36" customFormat="1" x14ac:dyDescent="0.25">
      <c r="A188" s="17">
        <f t="shared" si="5"/>
        <v>4</v>
      </c>
      <c r="B188" s="91" t="s">
        <v>95</v>
      </c>
      <c r="C188" s="18" t="s">
        <v>0</v>
      </c>
      <c r="D188" s="69">
        <v>50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s="36" customFormat="1" x14ac:dyDescent="0.25">
      <c r="A189" s="17">
        <f t="shared" si="5"/>
        <v>5</v>
      </c>
      <c r="B189" s="91" t="s">
        <v>96</v>
      </c>
      <c r="C189" s="18" t="s">
        <v>0</v>
      </c>
      <c r="D189" s="69">
        <v>50</v>
      </c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s="36" customFormat="1" x14ac:dyDescent="0.25">
      <c r="A190" s="17">
        <f t="shared" si="5"/>
        <v>6</v>
      </c>
      <c r="B190" s="91" t="s">
        <v>97</v>
      </c>
      <c r="C190" s="18" t="s">
        <v>0</v>
      </c>
      <c r="D190" s="69">
        <v>155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s="36" customFormat="1" x14ac:dyDescent="0.25">
      <c r="A191" s="17">
        <f t="shared" si="5"/>
        <v>7</v>
      </c>
      <c r="B191" s="91" t="s">
        <v>98</v>
      </c>
      <c r="C191" s="18" t="s">
        <v>0</v>
      </c>
      <c r="D191" s="69">
        <v>70</v>
      </c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s="36" customFormat="1" x14ac:dyDescent="0.25">
      <c r="A192" s="17">
        <f t="shared" si="5"/>
        <v>8</v>
      </c>
      <c r="B192" s="91" t="s">
        <v>99</v>
      </c>
      <c r="C192" s="18" t="s">
        <v>0</v>
      </c>
      <c r="D192" s="69">
        <v>100</v>
      </c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s="36" customFormat="1" x14ac:dyDescent="0.25">
      <c r="A193" s="17">
        <f t="shared" si="5"/>
        <v>9</v>
      </c>
      <c r="B193" s="91" t="s">
        <v>100</v>
      </c>
      <c r="C193" s="18" t="s">
        <v>0</v>
      </c>
      <c r="D193" s="69">
        <v>155</v>
      </c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s="36" customFormat="1" x14ac:dyDescent="0.25">
      <c r="A194" s="17">
        <f t="shared" si="5"/>
        <v>10</v>
      </c>
      <c r="B194" s="91" t="s">
        <v>101</v>
      </c>
      <c r="C194" s="18" t="s">
        <v>1</v>
      </c>
      <c r="D194" s="69">
        <v>4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s="36" customFormat="1" x14ac:dyDescent="0.25">
      <c r="A195" s="17">
        <f t="shared" si="5"/>
        <v>11</v>
      </c>
      <c r="B195" s="91" t="s">
        <v>102</v>
      </c>
      <c r="C195" s="18" t="s">
        <v>1</v>
      </c>
      <c r="D195" s="69">
        <v>8</v>
      </c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s="36" customFormat="1" x14ac:dyDescent="0.25">
      <c r="A196" s="17">
        <f>A195+1</f>
        <v>12</v>
      </c>
      <c r="B196" s="91" t="s">
        <v>157</v>
      </c>
      <c r="C196" s="18" t="s">
        <v>1</v>
      </c>
      <c r="D196" s="69">
        <v>12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spans="1:26" s="36" customFormat="1" x14ac:dyDescent="0.25">
      <c r="A197" s="17">
        <f t="shared" ref="A197:A214" si="6">A196+1</f>
        <v>13</v>
      </c>
      <c r="B197" s="91" t="s">
        <v>104</v>
      </c>
      <c r="C197" s="18" t="s">
        <v>1</v>
      </c>
      <c r="D197" s="69">
        <v>12</v>
      </c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spans="1:26" s="36" customFormat="1" x14ac:dyDescent="0.25">
      <c r="A198" s="17">
        <f t="shared" si="6"/>
        <v>14</v>
      </c>
      <c r="B198" s="91" t="s">
        <v>105</v>
      </c>
      <c r="C198" s="18" t="s">
        <v>1</v>
      </c>
      <c r="D198" s="69">
        <v>10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spans="1:26" s="36" customFormat="1" x14ac:dyDescent="0.25">
      <c r="A199" s="17">
        <f t="shared" si="6"/>
        <v>15</v>
      </c>
      <c r="B199" s="91" t="s">
        <v>106</v>
      </c>
      <c r="C199" s="18" t="s">
        <v>1</v>
      </c>
      <c r="D199" s="69">
        <v>80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spans="1:26" s="36" customFormat="1" x14ac:dyDescent="0.25">
      <c r="A200" s="17">
        <f t="shared" si="6"/>
        <v>16</v>
      </c>
      <c r="B200" s="92" t="s">
        <v>5</v>
      </c>
      <c r="C200" s="93" t="s">
        <v>0</v>
      </c>
      <c r="D200" s="94">
        <v>86</v>
      </c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spans="1:26" s="36" customFormat="1" x14ac:dyDescent="0.25">
      <c r="A201" s="17">
        <f t="shared" si="6"/>
        <v>17</v>
      </c>
      <c r="B201" s="92" t="s">
        <v>4</v>
      </c>
      <c r="C201" s="93" t="s">
        <v>0</v>
      </c>
      <c r="D201" s="94">
        <v>62</v>
      </c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spans="1:26" s="36" customFormat="1" x14ac:dyDescent="0.25">
      <c r="A202" s="17">
        <f t="shared" si="6"/>
        <v>18</v>
      </c>
      <c r="B202" s="92" t="s">
        <v>2</v>
      </c>
      <c r="C202" s="93" t="s">
        <v>3</v>
      </c>
      <c r="D202" s="94">
        <v>14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spans="1:26" s="36" customFormat="1" x14ac:dyDescent="0.25">
      <c r="A203" s="17">
        <f t="shared" si="6"/>
        <v>19</v>
      </c>
      <c r="B203" s="91" t="s">
        <v>107</v>
      </c>
      <c r="C203" s="18" t="s">
        <v>1</v>
      </c>
      <c r="D203" s="69">
        <v>10</v>
      </c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spans="1:26" s="36" customFormat="1" x14ac:dyDescent="0.25">
      <c r="A204" s="17">
        <f t="shared" si="6"/>
        <v>20</v>
      </c>
      <c r="B204" s="91" t="s">
        <v>108</v>
      </c>
      <c r="C204" s="18" t="s">
        <v>1</v>
      </c>
      <c r="D204" s="69">
        <v>10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spans="1:26" s="36" customFormat="1" ht="28.5" x14ac:dyDescent="0.25">
      <c r="A205" s="17">
        <f t="shared" si="6"/>
        <v>21</v>
      </c>
      <c r="B205" s="95" t="s">
        <v>123</v>
      </c>
      <c r="C205" s="18" t="s">
        <v>1</v>
      </c>
      <c r="D205" s="69">
        <v>1</v>
      </c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spans="1:26" s="36" customFormat="1" x14ac:dyDescent="0.25">
      <c r="A206" s="17">
        <f t="shared" si="6"/>
        <v>22</v>
      </c>
      <c r="B206" s="91" t="s">
        <v>109</v>
      </c>
      <c r="C206" s="18" t="s">
        <v>1</v>
      </c>
      <c r="D206" s="69">
        <v>1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spans="1:26" s="36" customFormat="1" ht="28.5" x14ac:dyDescent="0.25">
      <c r="A207" s="17">
        <f t="shared" si="6"/>
        <v>23</v>
      </c>
      <c r="B207" s="95" t="s">
        <v>110</v>
      </c>
      <c r="C207" s="18" t="s">
        <v>1</v>
      </c>
      <c r="D207" s="69">
        <v>1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spans="1:26" s="36" customFormat="1" ht="28.5" x14ac:dyDescent="0.25">
      <c r="A208" s="17">
        <f t="shared" si="6"/>
        <v>24</v>
      </c>
      <c r="B208" s="95" t="s">
        <v>162</v>
      </c>
      <c r="C208" s="18" t="s">
        <v>1</v>
      </c>
      <c r="D208" s="69">
        <v>1</v>
      </c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spans="1:26" s="36" customFormat="1" ht="26.25" customHeight="1" x14ac:dyDescent="0.25">
      <c r="A209" s="17">
        <f t="shared" si="6"/>
        <v>25</v>
      </c>
      <c r="B209" s="91" t="s">
        <v>111</v>
      </c>
      <c r="C209" s="18" t="s">
        <v>1</v>
      </c>
      <c r="D209" s="69">
        <v>12</v>
      </c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spans="1:26" s="36" customFormat="1" x14ac:dyDescent="0.25">
      <c r="A210" s="17">
        <f t="shared" si="6"/>
        <v>26</v>
      </c>
      <c r="B210" s="91" t="s">
        <v>112</v>
      </c>
      <c r="C210" s="18" t="s">
        <v>1</v>
      </c>
      <c r="D210" s="69">
        <v>12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spans="1:26" s="36" customFormat="1" x14ac:dyDescent="0.25">
      <c r="A211" s="17">
        <f t="shared" si="6"/>
        <v>27</v>
      </c>
      <c r="B211" s="91" t="s">
        <v>113</v>
      </c>
      <c r="C211" s="18" t="s">
        <v>1</v>
      </c>
      <c r="D211" s="69">
        <v>50</v>
      </c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spans="1:26" s="36" customFormat="1" x14ac:dyDescent="0.25">
      <c r="A212" s="17">
        <f t="shared" si="6"/>
        <v>28</v>
      </c>
      <c r="B212" s="91" t="s">
        <v>114</v>
      </c>
      <c r="C212" s="18" t="s">
        <v>1</v>
      </c>
      <c r="D212" s="69">
        <v>2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spans="1:26" s="36" customFormat="1" x14ac:dyDescent="0.25">
      <c r="A213" s="17">
        <f t="shared" si="6"/>
        <v>29</v>
      </c>
      <c r="B213" s="91" t="s">
        <v>115</v>
      </c>
      <c r="C213" s="18" t="s">
        <v>1</v>
      </c>
      <c r="D213" s="69">
        <v>1</v>
      </c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spans="1:26" s="36" customFormat="1" ht="15.75" thickBot="1" x14ac:dyDescent="0.3">
      <c r="A214" s="82">
        <f t="shared" si="6"/>
        <v>30</v>
      </c>
      <c r="B214" s="96" t="s">
        <v>144</v>
      </c>
      <c r="C214" s="84" t="s">
        <v>1</v>
      </c>
      <c r="D214" s="97">
        <v>20</v>
      </c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spans="1:26" s="36" customFormat="1" ht="22.5" customHeight="1" thickBot="1" x14ac:dyDescent="0.3">
      <c r="A215" s="98"/>
      <c r="B215" s="67" t="s">
        <v>91</v>
      </c>
      <c r="C215" s="99"/>
      <c r="D215" s="100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spans="1:26" s="36" customFormat="1" ht="15.75" thickBot="1" x14ac:dyDescent="0.3">
      <c r="A216" s="101"/>
      <c r="B216" s="102" t="s">
        <v>116</v>
      </c>
      <c r="C216" s="103"/>
      <c r="D216" s="104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s="36" customFormat="1" ht="21" customHeight="1" x14ac:dyDescent="0.25">
      <c r="A217" s="26"/>
      <c r="B217" s="105" t="s">
        <v>220</v>
      </c>
      <c r="C217" s="28"/>
      <c r="D217" s="29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s="36" customFormat="1" ht="71.25" x14ac:dyDescent="0.2">
      <c r="A218" s="106" t="s">
        <v>173</v>
      </c>
      <c r="B218" s="107" t="s">
        <v>174</v>
      </c>
      <c r="C218" s="108" t="s">
        <v>3</v>
      </c>
      <c r="D218" s="108">
        <v>4</v>
      </c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spans="1:26" s="36" customFormat="1" ht="71.25" x14ac:dyDescent="0.2">
      <c r="A219" s="106" t="s">
        <v>175</v>
      </c>
      <c r="B219" s="107" t="s">
        <v>176</v>
      </c>
      <c r="C219" s="108" t="s">
        <v>3</v>
      </c>
      <c r="D219" s="108">
        <v>2</v>
      </c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spans="1:26" s="36" customFormat="1" ht="71.25" x14ac:dyDescent="0.2">
      <c r="A220" s="106" t="s">
        <v>177</v>
      </c>
      <c r="B220" s="107" t="s">
        <v>178</v>
      </c>
      <c r="C220" s="108" t="s">
        <v>3</v>
      </c>
      <c r="D220" s="108">
        <v>1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spans="1:26" s="36" customFormat="1" ht="71.25" x14ac:dyDescent="0.2">
      <c r="A221" s="106" t="s">
        <v>179</v>
      </c>
      <c r="B221" s="107" t="s">
        <v>180</v>
      </c>
      <c r="C221" s="108" t="s">
        <v>3</v>
      </c>
      <c r="D221" s="108">
        <v>9</v>
      </c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spans="1:26" s="36" customFormat="1" ht="71.25" x14ac:dyDescent="0.2">
      <c r="A222" s="106" t="s">
        <v>181</v>
      </c>
      <c r="B222" s="107" t="s">
        <v>182</v>
      </c>
      <c r="C222" s="108" t="s">
        <v>3</v>
      </c>
      <c r="D222" s="108">
        <v>15</v>
      </c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spans="1:26" s="36" customFormat="1" ht="71.25" x14ac:dyDescent="0.2">
      <c r="A223" s="106" t="s">
        <v>183</v>
      </c>
      <c r="B223" s="107" t="s">
        <v>184</v>
      </c>
      <c r="C223" s="108" t="s">
        <v>3</v>
      </c>
      <c r="D223" s="108">
        <v>1</v>
      </c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spans="1:26" s="36" customFormat="1" ht="71.25" x14ac:dyDescent="0.25">
      <c r="A224" s="106" t="s">
        <v>185</v>
      </c>
      <c r="B224" s="109" t="s">
        <v>186</v>
      </c>
      <c r="C224" s="110" t="s">
        <v>3</v>
      </c>
      <c r="D224" s="110">
        <v>9</v>
      </c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spans="1:26" s="36" customFormat="1" ht="71.25" x14ac:dyDescent="0.2">
      <c r="A225" s="106" t="s">
        <v>187</v>
      </c>
      <c r="B225" s="107" t="s">
        <v>188</v>
      </c>
      <c r="C225" s="108" t="s">
        <v>3</v>
      </c>
      <c r="D225" s="108">
        <v>1</v>
      </c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spans="1:26" s="36" customFormat="1" ht="71.25" x14ac:dyDescent="0.2">
      <c r="A226" s="106" t="s">
        <v>189</v>
      </c>
      <c r="B226" s="107" t="s">
        <v>190</v>
      </c>
      <c r="C226" s="108" t="s">
        <v>3</v>
      </c>
      <c r="D226" s="108">
        <v>6</v>
      </c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spans="1:26" s="36" customFormat="1" ht="71.25" x14ac:dyDescent="0.25">
      <c r="A227" s="106" t="s">
        <v>191</v>
      </c>
      <c r="B227" s="109" t="s">
        <v>192</v>
      </c>
      <c r="C227" s="110" t="s">
        <v>3</v>
      </c>
      <c r="D227" s="110">
        <v>5</v>
      </c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spans="1:26" s="36" customFormat="1" ht="71.25" x14ac:dyDescent="0.2">
      <c r="A228" s="106" t="s">
        <v>193</v>
      </c>
      <c r="B228" s="107" t="s">
        <v>194</v>
      </c>
      <c r="C228" s="108" t="s">
        <v>3</v>
      </c>
      <c r="D228" s="108">
        <v>1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spans="1:26" s="36" customFormat="1" ht="71.25" x14ac:dyDescent="0.2">
      <c r="A229" s="106" t="s">
        <v>195</v>
      </c>
      <c r="B229" s="107" t="s">
        <v>196</v>
      </c>
      <c r="C229" s="108" t="s">
        <v>3</v>
      </c>
      <c r="D229" s="108">
        <v>1</v>
      </c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spans="1:26" s="36" customFormat="1" ht="71.25" x14ac:dyDescent="0.2">
      <c r="A230" s="106" t="s">
        <v>197</v>
      </c>
      <c r="B230" s="107" t="s">
        <v>198</v>
      </c>
      <c r="C230" s="108" t="s">
        <v>3</v>
      </c>
      <c r="D230" s="108">
        <v>1</v>
      </c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spans="1:26" s="36" customFormat="1" ht="21" customHeight="1" x14ac:dyDescent="0.25">
      <c r="A231" s="106" t="s">
        <v>199</v>
      </c>
      <c r="B231" s="111" t="s">
        <v>200</v>
      </c>
      <c r="C231" s="108" t="s">
        <v>0</v>
      </c>
      <c r="D231" s="108">
        <v>36</v>
      </c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spans="1:26" s="36" customFormat="1" ht="21" customHeight="1" x14ac:dyDescent="0.25">
      <c r="A232" s="106" t="s">
        <v>201</v>
      </c>
      <c r="B232" s="111" t="s">
        <v>202</v>
      </c>
      <c r="C232" s="108" t="s">
        <v>0</v>
      </c>
      <c r="D232" s="108">
        <v>38</v>
      </c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spans="1:26" s="36" customFormat="1" ht="21" customHeight="1" x14ac:dyDescent="0.25">
      <c r="A233" s="106" t="s">
        <v>203</v>
      </c>
      <c r="B233" s="111" t="s">
        <v>204</v>
      </c>
      <c r="C233" s="108" t="s">
        <v>0</v>
      </c>
      <c r="D233" s="108">
        <v>56</v>
      </c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spans="1:26" s="36" customFormat="1" ht="21" customHeight="1" x14ac:dyDescent="0.25">
      <c r="A234" s="106" t="s">
        <v>205</v>
      </c>
      <c r="B234" s="111" t="s">
        <v>206</v>
      </c>
      <c r="C234" s="108" t="s">
        <v>0</v>
      </c>
      <c r="D234" s="108">
        <v>48</v>
      </c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spans="1:26" s="36" customFormat="1" ht="29.25" customHeight="1" x14ac:dyDescent="0.2">
      <c r="A235" s="106" t="s">
        <v>207</v>
      </c>
      <c r="B235" s="112" t="s">
        <v>208</v>
      </c>
      <c r="C235" s="108" t="s">
        <v>0</v>
      </c>
      <c r="D235" s="108">
        <v>1124</v>
      </c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spans="1:26" s="36" customFormat="1" ht="21" customHeight="1" x14ac:dyDescent="0.25">
      <c r="A236" s="106" t="s">
        <v>209</v>
      </c>
      <c r="B236" s="113" t="s">
        <v>210</v>
      </c>
      <c r="C236" s="108" t="s">
        <v>3</v>
      </c>
      <c r="D236" s="108">
        <v>6</v>
      </c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spans="1:26" s="36" customFormat="1" ht="21" customHeight="1" x14ac:dyDescent="0.25">
      <c r="A237" s="106" t="s">
        <v>211</v>
      </c>
      <c r="B237" s="113" t="s">
        <v>212</v>
      </c>
      <c r="C237" s="108" t="s">
        <v>3</v>
      </c>
      <c r="D237" s="108">
        <v>2</v>
      </c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spans="1:26" s="36" customFormat="1" ht="21" customHeight="1" x14ac:dyDescent="0.25">
      <c r="A238" s="106" t="s">
        <v>213</v>
      </c>
      <c r="B238" s="113" t="s">
        <v>214</v>
      </c>
      <c r="C238" s="108" t="s">
        <v>0</v>
      </c>
      <c r="D238" s="108">
        <v>1302</v>
      </c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spans="1:26" s="36" customFormat="1" ht="21" customHeight="1" x14ac:dyDescent="0.25">
      <c r="A239" s="106" t="s">
        <v>215</v>
      </c>
      <c r="B239" s="114" t="s">
        <v>216</v>
      </c>
      <c r="C239" s="108" t="s">
        <v>217</v>
      </c>
      <c r="D239" s="108">
        <v>350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spans="1:26" s="36" customFormat="1" ht="21" customHeight="1" x14ac:dyDescent="0.25">
      <c r="A240" s="17"/>
      <c r="B240" s="115" t="s">
        <v>221</v>
      </c>
      <c r="C240" s="18"/>
      <c r="D240" s="69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spans="1:26" s="36" customFormat="1" ht="83.25" customHeight="1" x14ac:dyDescent="0.25">
      <c r="A241" s="116" t="s">
        <v>173</v>
      </c>
      <c r="B241" s="117" t="s">
        <v>222</v>
      </c>
      <c r="C241" s="118" t="s">
        <v>3</v>
      </c>
      <c r="D241" s="118">
        <v>1</v>
      </c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spans="1:26" s="36" customFormat="1" x14ac:dyDescent="0.25">
      <c r="A242" s="116" t="s">
        <v>175</v>
      </c>
      <c r="B242" s="117" t="s">
        <v>223</v>
      </c>
      <c r="C242" s="118" t="s">
        <v>3</v>
      </c>
      <c r="D242" s="118">
        <v>32</v>
      </c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spans="1:26" s="36" customFormat="1" x14ac:dyDescent="0.25">
      <c r="A243" s="116" t="s">
        <v>177</v>
      </c>
      <c r="B243" s="117" t="s">
        <v>224</v>
      </c>
      <c r="C243" s="118" t="s">
        <v>3</v>
      </c>
      <c r="D243" s="118">
        <v>4</v>
      </c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spans="1:26" s="36" customFormat="1" x14ac:dyDescent="0.25">
      <c r="A244" s="116" t="s">
        <v>179</v>
      </c>
      <c r="B244" s="117" t="s">
        <v>225</v>
      </c>
      <c r="C244" s="118" t="s">
        <v>3</v>
      </c>
      <c r="D244" s="118">
        <v>8</v>
      </c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spans="1:26" s="36" customFormat="1" ht="30" x14ac:dyDescent="0.25">
      <c r="A245" s="116" t="s">
        <v>181</v>
      </c>
      <c r="B245" s="117" t="s">
        <v>226</v>
      </c>
      <c r="C245" s="118" t="s">
        <v>227</v>
      </c>
      <c r="D245" s="118">
        <v>52</v>
      </c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spans="1:26" s="36" customFormat="1" ht="21" customHeight="1" x14ac:dyDescent="0.25">
      <c r="A246" s="116" t="s">
        <v>183</v>
      </c>
      <c r="B246" s="117" t="s">
        <v>228</v>
      </c>
      <c r="C246" s="118" t="s">
        <v>0</v>
      </c>
      <c r="D246" s="118">
        <v>48</v>
      </c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spans="1:26" s="36" customFormat="1" ht="21" customHeight="1" x14ac:dyDescent="0.25">
      <c r="A247" s="116" t="s">
        <v>185</v>
      </c>
      <c r="B247" s="119" t="s">
        <v>216</v>
      </c>
      <c r="C247" s="118" t="s">
        <v>217</v>
      </c>
      <c r="D247" s="118">
        <v>100</v>
      </c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spans="1:26" s="36" customFormat="1" ht="21" customHeight="1" x14ac:dyDescent="0.25">
      <c r="A248" s="116" t="s">
        <v>187</v>
      </c>
      <c r="B248" s="117" t="s">
        <v>229</v>
      </c>
      <c r="C248" s="118" t="s">
        <v>230</v>
      </c>
      <c r="D248" s="118">
        <v>45</v>
      </c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spans="1:26" s="36" customFormat="1" ht="27" customHeight="1" thickBot="1" x14ac:dyDescent="0.3">
      <c r="A249" s="1"/>
      <c r="B249" s="120" t="s">
        <v>116</v>
      </c>
      <c r="C249" s="3"/>
      <c r="D249" s="4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spans="1:26" s="123" customFormat="1" ht="22.5" customHeight="1" thickBot="1" x14ac:dyDescent="0.3">
      <c r="A250" s="121"/>
      <c r="B250" s="122"/>
      <c r="C250" s="122"/>
      <c r="D250" s="122"/>
    </row>
    <row r="251" spans="1:26" s="36" customFormat="1" x14ac:dyDescent="0.25">
      <c r="A251" s="123"/>
      <c r="B251" s="123"/>
      <c r="C251" s="123"/>
      <c r="D251" s="124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spans="1:26" s="36" customFormat="1" ht="108" customHeight="1" x14ac:dyDescent="0.25">
      <c r="A252" s="123"/>
      <c r="B252" s="123"/>
      <c r="C252" s="123"/>
      <c r="D252" s="124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spans="1:26" s="36" customFormat="1" ht="15.75" thickBot="1" x14ac:dyDescent="0.3">
      <c r="A253" s="123"/>
      <c r="B253" s="123"/>
      <c r="C253" s="123"/>
      <c r="D253" s="124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spans="1:26" s="36" customFormat="1" ht="58.5" customHeight="1" thickBot="1" x14ac:dyDescent="0.3">
      <c r="A254" s="41" t="s">
        <v>129</v>
      </c>
      <c r="B254" s="42"/>
      <c r="C254" s="42"/>
      <c r="D254" s="42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spans="1:26" s="36" customFormat="1" ht="29.25" thickBot="1" x14ac:dyDescent="0.3">
      <c r="A255" s="125" t="s">
        <v>6</v>
      </c>
      <c r="B255" s="126" t="s">
        <v>117</v>
      </c>
      <c r="C255" s="127" t="s">
        <v>7</v>
      </c>
      <c r="D255" s="128" t="s">
        <v>8</v>
      </c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spans="1:26" s="36" customFormat="1" ht="20.25" customHeight="1" thickBot="1" x14ac:dyDescent="0.3">
      <c r="A256" s="13"/>
      <c r="B256" s="14" t="s">
        <v>9</v>
      </c>
      <c r="C256" s="15"/>
      <c r="D256" s="16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spans="1:26" s="36" customFormat="1" ht="28.5" x14ac:dyDescent="0.25">
      <c r="A257" s="59">
        <v>1</v>
      </c>
      <c r="B257" s="60" t="s">
        <v>10</v>
      </c>
      <c r="C257" s="61" t="s">
        <v>1</v>
      </c>
      <c r="D257" s="62">
        <v>36</v>
      </c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spans="1:26" s="36" customFormat="1" x14ac:dyDescent="0.25">
      <c r="A258" s="5">
        <f>A257+1</f>
        <v>2</v>
      </c>
      <c r="B258" s="10" t="s">
        <v>11</v>
      </c>
      <c r="C258" s="11" t="s">
        <v>0</v>
      </c>
      <c r="D258" s="12">
        <v>9</v>
      </c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spans="1:26" s="36" customFormat="1" x14ac:dyDescent="0.25">
      <c r="A259" s="5">
        <f t="shared" ref="A259:A274" si="7">A258+1</f>
        <v>3</v>
      </c>
      <c r="B259" s="10" t="s">
        <v>12</v>
      </c>
      <c r="C259" s="11" t="s">
        <v>1</v>
      </c>
      <c r="D259" s="12">
        <v>23</v>
      </c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spans="1:26" s="36" customFormat="1" x14ac:dyDescent="0.25">
      <c r="A260" s="5">
        <f t="shared" si="7"/>
        <v>4</v>
      </c>
      <c r="B260" s="10" t="s">
        <v>13</v>
      </c>
      <c r="C260" s="11" t="s">
        <v>1</v>
      </c>
      <c r="D260" s="12">
        <v>8</v>
      </c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spans="1:26" s="36" customFormat="1" x14ac:dyDescent="0.25">
      <c r="A261" s="5">
        <f t="shared" si="7"/>
        <v>5</v>
      </c>
      <c r="B261" s="10" t="s">
        <v>14</v>
      </c>
      <c r="C261" s="11" t="s">
        <v>15</v>
      </c>
      <c r="D261" s="12">
        <v>138</v>
      </c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spans="1:26" s="36" customFormat="1" x14ac:dyDescent="0.25">
      <c r="A262" s="5">
        <f t="shared" si="7"/>
        <v>6</v>
      </c>
      <c r="B262" s="10" t="s">
        <v>16</v>
      </c>
      <c r="C262" s="11" t="s">
        <v>15</v>
      </c>
      <c r="D262" s="12">
        <v>270</v>
      </c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spans="1:26" s="36" customFormat="1" x14ac:dyDescent="0.25">
      <c r="A263" s="5">
        <f t="shared" si="7"/>
        <v>7</v>
      </c>
      <c r="B263" s="10" t="s">
        <v>121</v>
      </c>
      <c r="C263" s="11" t="s">
        <v>17</v>
      </c>
      <c r="D263" s="12">
        <v>65</v>
      </c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spans="1:26" s="36" customFormat="1" ht="28.5" x14ac:dyDescent="0.25">
      <c r="A264" s="5">
        <f t="shared" si="7"/>
        <v>8</v>
      </c>
      <c r="B264" s="10" t="s">
        <v>122</v>
      </c>
      <c r="C264" s="11" t="s">
        <v>15</v>
      </c>
      <c r="D264" s="12">
        <v>30</v>
      </c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spans="1:26" s="36" customFormat="1" x14ac:dyDescent="0.25">
      <c r="A265" s="5">
        <f t="shared" si="7"/>
        <v>9</v>
      </c>
      <c r="B265" s="10" t="s">
        <v>18</v>
      </c>
      <c r="C265" s="11" t="s">
        <v>15</v>
      </c>
      <c r="D265" s="12">
        <v>30</v>
      </c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spans="1:26" s="36" customFormat="1" x14ac:dyDescent="0.25">
      <c r="A266" s="5">
        <f t="shared" si="7"/>
        <v>10</v>
      </c>
      <c r="B266" s="10" t="s">
        <v>19</v>
      </c>
      <c r="C266" s="11" t="s">
        <v>1</v>
      </c>
      <c r="D266" s="12">
        <v>27</v>
      </c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spans="1:26" s="36" customFormat="1" x14ac:dyDescent="0.25">
      <c r="A267" s="5">
        <f t="shared" si="7"/>
        <v>11</v>
      </c>
      <c r="B267" s="10" t="s">
        <v>20</v>
      </c>
      <c r="C267" s="11" t="s">
        <v>15</v>
      </c>
      <c r="D267" s="12">
        <v>53</v>
      </c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spans="1:26" s="36" customFormat="1" x14ac:dyDescent="0.25">
      <c r="A268" s="5">
        <f t="shared" si="7"/>
        <v>12</v>
      </c>
      <c r="B268" s="10" t="s">
        <v>21</v>
      </c>
      <c r="C268" s="11" t="s">
        <v>0</v>
      </c>
      <c r="D268" s="12">
        <v>110</v>
      </c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spans="1:26" s="36" customFormat="1" x14ac:dyDescent="0.25">
      <c r="A269" s="5">
        <f t="shared" si="7"/>
        <v>13</v>
      </c>
      <c r="B269" s="10" t="s">
        <v>22</v>
      </c>
      <c r="C269" s="11" t="s">
        <v>0</v>
      </c>
      <c r="D269" s="12">
        <v>40</v>
      </c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spans="1:26" s="36" customFormat="1" x14ac:dyDescent="0.25">
      <c r="A270" s="5">
        <f t="shared" si="7"/>
        <v>14</v>
      </c>
      <c r="B270" s="10" t="s">
        <v>23</v>
      </c>
      <c r="C270" s="11" t="s">
        <v>0</v>
      </c>
      <c r="D270" s="12">
        <v>30</v>
      </c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spans="1:26" s="36" customFormat="1" x14ac:dyDescent="0.25">
      <c r="A271" s="5">
        <f t="shared" si="7"/>
        <v>15</v>
      </c>
      <c r="B271" s="10" t="s">
        <v>24</v>
      </c>
      <c r="C271" s="11" t="s">
        <v>15</v>
      </c>
      <c r="D271" s="12">
        <v>36</v>
      </c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spans="1:26" s="36" customFormat="1" ht="28.5" x14ac:dyDescent="0.25">
      <c r="A272" s="5">
        <f t="shared" si="7"/>
        <v>16</v>
      </c>
      <c r="B272" s="10" t="s">
        <v>25</v>
      </c>
      <c r="C272" s="11" t="s">
        <v>17</v>
      </c>
      <c r="D272" s="12">
        <v>90</v>
      </c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spans="1:26" s="36" customFormat="1" ht="28.5" x14ac:dyDescent="0.25">
      <c r="A273" s="5">
        <f t="shared" si="7"/>
        <v>17</v>
      </c>
      <c r="B273" s="10" t="s">
        <v>26</v>
      </c>
      <c r="C273" s="11" t="s">
        <v>17</v>
      </c>
      <c r="D273" s="12">
        <v>90</v>
      </c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spans="1:26" s="36" customFormat="1" ht="29.25" thickBot="1" x14ac:dyDescent="0.3">
      <c r="A274" s="63">
        <f t="shared" si="7"/>
        <v>18</v>
      </c>
      <c r="B274" s="31" t="s">
        <v>27</v>
      </c>
      <c r="C274" s="32" t="s">
        <v>17</v>
      </c>
      <c r="D274" s="33">
        <v>90</v>
      </c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spans="1:26" s="36" customFormat="1" ht="15.75" thickBot="1" x14ac:dyDescent="0.3">
      <c r="A275" s="6"/>
      <c r="B275" s="67" t="s">
        <v>9</v>
      </c>
      <c r="C275" s="8"/>
      <c r="D275" s="9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spans="1:26" s="36" customFormat="1" ht="15.75" thickBot="1" x14ac:dyDescent="0.3">
      <c r="A276" s="13"/>
      <c r="B276" s="14" t="s">
        <v>28</v>
      </c>
      <c r="C276" s="15"/>
      <c r="D276" s="16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spans="1:26" s="36" customFormat="1" ht="57" x14ac:dyDescent="0.25">
      <c r="A277" s="59">
        <v>1</v>
      </c>
      <c r="B277" s="60" t="s">
        <v>158</v>
      </c>
      <c r="C277" s="61" t="s">
        <v>15</v>
      </c>
      <c r="D277" s="62">
        <v>365</v>
      </c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spans="1:26" s="36" customFormat="1" ht="42.75" x14ac:dyDescent="0.25">
      <c r="A278" s="5">
        <f>A277+1</f>
        <v>2</v>
      </c>
      <c r="B278" s="10" t="s">
        <v>159</v>
      </c>
      <c r="C278" s="11" t="s">
        <v>15</v>
      </c>
      <c r="D278" s="12">
        <v>365</v>
      </c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spans="1:26" s="36" customFormat="1" ht="42.75" x14ac:dyDescent="0.25">
      <c r="A279" s="5">
        <f t="shared" ref="A279:A284" si="8">A278+1</f>
        <v>3</v>
      </c>
      <c r="B279" s="10" t="s">
        <v>29</v>
      </c>
      <c r="C279" s="11" t="s">
        <v>0</v>
      </c>
      <c r="D279" s="12">
        <v>175</v>
      </c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spans="1:26" s="36" customFormat="1" x14ac:dyDescent="0.25">
      <c r="A280" s="5">
        <f t="shared" si="8"/>
        <v>4</v>
      </c>
      <c r="B280" s="10" t="s">
        <v>30</v>
      </c>
      <c r="C280" s="11" t="s">
        <v>0</v>
      </c>
      <c r="D280" s="12">
        <v>40</v>
      </c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spans="1:26" s="36" customFormat="1" x14ac:dyDescent="0.25">
      <c r="A281" s="5">
        <f t="shared" si="8"/>
        <v>5</v>
      </c>
      <c r="B281" s="10" t="s">
        <v>31</v>
      </c>
      <c r="C281" s="11" t="s">
        <v>0</v>
      </c>
      <c r="D281" s="12">
        <v>132</v>
      </c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spans="1:26" s="36" customFormat="1" ht="42.75" x14ac:dyDescent="0.25">
      <c r="A282" s="5">
        <f t="shared" si="8"/>
        <v>6</v>
      </c>
      <c r="B282" s="10" t="s">
        <v>160</v>
      </c>
      <c r="C282" s="11" t="s">
        <v>15</v>
      </c>
      <c r="D282" s="12">
        <v>32</v>
      </c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spans="1:26" s="36" customFormat="1" x14ac:dyDescent="0.25">
      <c r="A283" s="5">
        <f t="shared" si="8"/>
        <v>7</v>
      </c>
      <c r="B283" s="10" t="s">
        <v>32</v>
      </c>
      <c r="C283" s="11" t="s">
        <v>15</v>
      </c>
      <c r="D283" s="12">
        <v>420</v>
      </c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spans="1:26" s="36" customFormat="1" ht="28.5" x14ac:dyDescent="0.25">
      <c r="A284" s="11">
        <f t="shared" si="8"/>
        <v>8</v>
      </c>
      <c r="B284" s="10" t="s">
        <v>126</v>
      </c>
      <c r="C284" s="11" t="s">
        <v>15</v>
      </c>
      <c r="D284" s="12">
        <v>32</v>
      </c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spans="1:26" s="36" customFormat="1" ht="28.5" x14ac:dyDescent="0.25">
      <c r="A285" s="11">
        <v>9</v>
      </c>
      <c r="B285" s="10" t="s">
        <v>120</v>
      </c>
      <c r="C285" s="11" t="s">
        <v>0</v>
      </c>
      <c r="D285" s="12">
        <v>114</v>
      </c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spans="1:26" s="36" customFormat="1" x14ac:dyDescent="0.25">
      <c r="A286" s="11">
        <f t="shared" ref="A286:A291" si="9">A285+1</f>
        <v>10</v>
      </c>
      <c r="B286" s="10" t="s">
        <v>268</v>
      </c>
      <c r="C286" s="11" t="s">
        <v>15</v>
      </c>
      <c r="D286" s="12">
        <v>8</v>
      </c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spans="1:26" s="36" customFormat="1" x14ac:dyDescent="0.25">
      <c r="A287" s="11">
        <f t="shared" si="9"/>
        <v>11</v>
      </c>
      <c r="B287" s="10" t="s">
        <v>269</v>
      </c>
      <c r="C287" s="11" t="s">
        <v>15</v>
      </c>
      <c r="D287" s="12">
        <v>8</v>
      </c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spans="1:26" s="36" customFormat="1" x14ac:dyDescent="0.25">
      <c r="A288" s="11">
        <f t="shared" si="9"/>
        <v>12</v>
      </c>
      <c r="B288" s="10" t="s">
        <v>272</v>
      </c>
      <c r="C288" s="11" t="s">
        <v>0</v>
      </c>
      <c r="D288" s="12">
        <v>11.2</v>
      </c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spans="1:26" s="36" customFormat="1" x14ac:dyDescent="0.25">
      <c r="A289" s="11">
        <f t="shared" si="9"/>
        <v>13</v>
      </c>
      <c r="B289" s="10" t="s">
        <v>273</v>
      </c>
      <c r="C289" s="11" t="s">
        <v>0</v>
      </c>
      <c r="D289" s="12">
        <v>5.2</v>
      </c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spans="1:26" s="36" customFormat="1" x14ac:dyDescent="0.25">
      <c r="A290" s="11">
        <f t="shared" si="9"/>
        <v>14</v>
      </c>
      <c r="B290" s="10" t="s">
        <v>274</v>
      </c>
      <c r="C290" s="11" t="s">
        <v>15</v>
      </c>
      <c r="D290" s="12">
        <v>1.6</v>
      </c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spans="1:26" s="36" customFormat="1" x14ac:dyDescent="0.25">
      <c r="A291" s="11">
        <f t="shared" si="9"/>
        <v>15</v>
      </c>
      <c r="B291" s="10" t="s">
        <v>275</v>
      </c>
      <c r="C291" s="11" t="s">
        <v>15</v>
      </c>
      <c r="D291" s="12">
        <v>1.6</v>
      </c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spans="1:26" s="36" customFormat="1" ht="21" customHeight="1" thickBot="1" x14ac:dyDescent="0.3">
      <c r="A292" s="6"/>
      <c r="B292" s="67" t="s">
        <v>28</v>
      </c>
      <c r="C292" s="6"/>
      <c r="D292" s="6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spans="1:26" s="36" customFormat="1" ht="21" customHeight="1" thickBot="1" x14ac:dyDescent="0.3">
      <c r="A293" s="47"/>
      <c r="B293" s="48" t="s">
        <v>142</v>
      </c>
      <c r="C293" s="49"/>
      <c r="D293" s="50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spans="1:26" s="36" customFormat="1" ht="82.5" customHeight="1" x14ac:dyDescent="0.25">
      <c r="A294" s="59">
        <v>1</v>
      </c>
      <c r="B294" s="60" t="s">
        <v>124</v>
      </c>
      <c r="C294" s="61" t="s">
        <v>15</v>
      </c>
      <c r="D294" s="62">
        <v>86.35</v>
      </c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spans="1:26" s="36" customFormat="1" ht="30.75" customHeight="1" x14ac:dyDescent="0.25">
      <c r="A295" s="5">
        <v>2</v>
      </c>
      <c r="B295" s="10" t="s">
        <v>257</v>
      </c>
      <c r="C295" s="11" t="s">
        <v>15</v>
      </c>
      <c r="D295" s="12">
        <v>6</v>
      </c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spans="1:26" s="36" customFormat="1" ht="27.75" customHeight="1" thickBot="1" x14ac:dyDescent="0.3">
      <c r="A296" s="63">
        <v>3</v>
      </c>
      <c r="B296" s="31" t="s">
        <v>53</v>
      </c>
      <c r="C296" s="32" t="s">
        <v>0</v>
      </c>
      <c r="D296" s="33">
        <v>42</v>
      </c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spans="1:26" s="36" customFormat="1" ht="21" customHeight="1" thickBot="1" x14ac:dyDescent="0.3">
      <c r="A297" s="6"/>
      <c r="B297" s="67" t="s">
        <v>142</v>
      </c>
      <c r="C297" s="8"/>
      <c r="D297" s="9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spans="1:26" s="36" customFormat="1" ht="15.75" thickBot="1" x14ac:dyDescent="0.3">
      <c r="A298" s="47"/>
      <c r="B298" s="48" t="s">
        <v>33</v>
      </c>
      <c r="C298" s="49"/>
      <c r="D298" s="50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spans="1:26" s="36" customFormat="1" ht="71.25" x14ac:dyDescent="0.25">
      <c r="A299" s="59">
        <v>1</v>
      </c>
      <c r="B299" s="129" t="s">
        <v>34</v>
      </c>
      <c r="C299" s="61" t="s">
        <v>15</v>
      </c>
      <c r="D299" s="62">
        <v>360</v>
      </c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spans="1:26" s="36" customFormat="1" ht="71.25" x14ac:dyDescent="0.25">
      <c r="A300" s="5">
        <v>2</v>
      </c>
      <c r="B300" s="130" t="s">
        <v>152</v>
      </c>
      <c r="C300" s="11" t="s">
        <v>15</v>
      </c>
      <c r="D300" s="12">
        <v>224</v>
      </c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spans="1:26" s="36" customFormat="1" ht="85.5" x14ac:dyDescent="0.25">
      <c r="A301" s="5">
        <v>2</v>
      </c>
      <c r="B301" s="10" t="s">
        <v>35</v>
      </c>
      <c r="C301" s="11" t="s">
        <v>15</v>
      </c>
      <c r="D301" s="12">
        <v>12</v>
      </c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spans="1:26" s="36" customFormat="1" ht="85.5" x14ac:dyDescent="0.25">
      <c r="A302" s="5">
        <v>3</v>
      </c>
      <c r="B302" s="10" t="s">
        <v>36</v>
      </c>
      <c r="C302" s="11" t="s">
        <v>15</v>
      </c>
      <c r="D302" s="12">
        <v>18</v>
      </c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spans="1:26" s="36" customFormat="1" ht="85.5" x14ac:dyDescent="0.25">
      <c r="A303" s="5">
        <v>4</v>
      </c>
      <c r="B303" s="10" t="s">
        <v>37</v>
      </c>
      <c r="C303" s="11" t="s">
        <v>15</v>
      </c>
      <c r="D303" s="12">
        <v>11</v>
      </c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spans="1:26" s="36" customFormat="1" ht="85.5" x14ac:dyDescent="0.25">
      <c r="A304" s="5">
        <v>5</v>
      </c>
      <c r="B304" s="10" t="s">
        <v>119</v>
      </c>
      <c r="C304" s="11" t="s">
        <v>15</v>
      </c>
      <c r="D304" s="12">
        <v>30</v>
      </c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spans="1:26" s="36" customFormat="1" ht="85.5" x14ac:dyDescent="0.25">
      <c r="A305" s="5">
        <v>6</v>
      </c>
      <c r="B305" s="10" t="s">
        <v>283</v>
      </c>
      <c r="C305" s="11" t="s">
        <v>15</v>
      </c>
      <c r="D305" s="12">
        <v>43</v>
      </c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spans="1:26" s="36" customFormat="1" ht="100.5" thickBot="1" x14ac:dyDescent="0.3">
      <c r="A306" s="5">
        <f>A305+1</f>
        <v>7</v>
      </c>
      <c r="B306" s="10" t="s">
        <v>243</v>
      </c>
      <c r="C306" s="11" t="s">
        <v>15</v>
      </c>
      <c r="D306" s="12">
        <v>9</v>
      </c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spans="1:26" s="36" customFormat="1" ht="101.25" customHeight="1" x14ac:dyDescent="0.25">
      <c r="A307" s="5">
        <f t="shared" ref="A307:A336" si="10">A306+1</f>
        <v>8</v>
      </c>
      <c r="B307" s="65" t="s">
        <v>244</v>
      </c>
      <c r="C307" s="11" t="s">
        <v>15</v>
      </c>
      <c r="D307" s="12">
        <v>36</v>
      </c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spans="1:26" s="36" customFormat="1" ht="28.5" x14ac:dyDescent="0.25">
      <c r="A308" s="5">
        <f t="shared" si="10"/>
        <v>9</v>
      </c>
      <c r="B308" s="10" t="s">
        <v>39</v>
      </c>
      <c r="C308" s="11" t="s">
        <v>0</v>
      </c>
      <c r="D308" s="12">
        <v>186</v>
      </c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spans="1:26" s="36" customFormat="1" ht="28.5" x14ac:dyDescent="0.25">
      <c r="A309" s="5">
        <f t="shared" si="10"/>
        <v>10</v>
      </c>
      <c r="B309" s="10" t="s">
        <v>40</v>
      </c>
      <c r="C309" s="11" t="s">
        <v>0</v>
      </c>
      <c r="D309" s="12">
        <v>235</v>
      </c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spans="1:26" s="36" customFormat="1" x14ac:dyDescent="0.25">
      <c r="A310" s="5"/>
      <c r="B310" s="10"/>
      <c r="C310" s="11"/>
      <c r="D310" s="12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spans="1:26" s="36" customFormat="1" ht="57" x14ac:dyDescent="0.25">
      <c r="A311" s="5">
        <f>A309+1</f>
        <v>11</v>
      </c>
      <c r="B311" s="10" t="s">
        <v>284</v>
      </c>
      <c r="C311" s="11" t="s">
        <v>15</v>
      </c>
      <c r="D311" s="12">
        <v>246</v>
      </c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spans="1:26" s="36" customFormat="1" x14ac:dyDescent="0.25">
      <c r="A312" s="5">
        <f t="shared" si="10"/>
        <v>12</v>
      </c>
      <c r="B312" s="10" t="s">
        <v>41</v>
      </c>
      <c r="C312" s="11" t="s">
        <v>15</v>
      </c>
      <c r="D312" s="12">
        <v>46</v>
      </c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spans="1:26" s="36" customFormat="1" ht="28.5" x14ac:dyDescent="0.25">
      <c r="A313" s="5">
        <f t="shared" si="10"/>
        <v>13</v>
      </c>
      <c r="B313" s="10" t="s">
        <v>42</v>
      </c>
      <c r="C313" s="11" t="s">
        <v>17</v>
      </c>
      <c r="D313" s="12">
        <v>3</v>
      </c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spans="1:26" s="36" customFormat="1" ht="28.5" x14ac:dyDescent="0.25">
      <c r="A314" s="5">
        <f t="shared" si="10"/>
        <v>14</v>
      </c>
      <c r="B314" s="10" t="s">
        <v>43</v>
      </c>
      <c r="C314" s="11" t="s">
        <v>15</v>
      </c>
      <c r="D314" s="12">
        <v>661</v>
      </c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spans="1:26" s="36" customFormat="1" ht="28.5" x14ac:dyDescent="0.25">
      <c r="A315" s="5">
        <f t="shared" si="10"/>
        <v>15</v>
      </c>
      <c r="B315" s="10" t="s">
        <v>44</v>
      </c>
      <c r="C315" s="11" t="s">
        <v>15</v>
      </c>
      <c r="D315" s="12">
        <v>661</v>
      </c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spans="1:26" s="36" customFormat="1" ht="28.5" x14ac:dyDescent="0.25">
      <c r="A316" s="5">
        <f t="shared" si="10"/>
        <v>16</v>
      </c>
      <c r="B316" s="10" t="s">
        <v>45</v>
      </c>
      <c r="C316" s="11" t="s">
        <v>15</v>
      </c>
      <c r="D316" s="12">
        <v>376</v>
      </c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spans="1:26" s="36" customFormat="1" x14ac:dyDescent="0.25">
      <c r="A317" s="5">
        <f t="shared" si="10"/>
        <v>17</v>
      </c>
      <c r="B317" s="10" t="s">
        <v>46</v>
      </c>
      <c r="C317" s="11" t="s">
        <v>15</v>
      </c>
      <c r="D317" s="12">
        <v>15</v>
      </c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spans="1:26" s="36" customFormat="1" ht="28.5" x14ac:dyDescent="0.25">
      <c r="A318" s="5">
        <f t="shared" si="10"/>
        <v>18</v>
      </c>
      <c r="B318" s="10" t="s">
        <v>161</v>
      </c>
      <c r="C318" s="11" t="s">
        <v>15</v>
      </c>
      <c r="D318" s="12">
        <v>231</v>
      </c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spans="1:26" s="36" customFormat="1" x14ac:dyDescent="0.25">
      <c r="A319" s="5">
        <f t="shared" si="10"/>
        <v>19</v>
      </c>
      <c r="B319" s="10" t="s">
        <v>131</v>
      </c>
      <c r="C319" s="11" t="s">
        <v>15</v>
      </c>
      <c r="D319" s="12">
        <v>231</v>
      </c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spans="1:26" s="36" customFormat="1" x14ac:dyDescent="0.25">
      <c r="A320" s="5">
        <f t="shared" si="10"/>
        <v>20</v>
      </c>
      <c r="B320" s="10" t="s">
        <v>47</v>
      </c>
      <c r="C320" s="11" t="s">
        <v>0</v>
      </c>
      <c r="D320" s="12">
        <v>165</v>
      </c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spans="1:26" s="36" customFormat="1" x14ac:dyDescent="0.25">
      <c r="A321" s="5">
        <f t="shared" si="10"/>
        <v>21</v>
      </c>
      <c r="B321" s="10" t="s">
        <v>155</v>
      </c>
      <c r="C321" s="11" t="s">
        <v>15</v>
      </c>
      <c r="D321" s="12">
        <v>155</v>
      </c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spans="1:26" s="36" customFormat="1" x14ac:dyDescent="0.25">
      <c r="A322" s="5">
        <f t="shared" si="10"/>
        <v>22</v>
      </c>
      <c r="B322" s="10" t="s">
        <v>48</v>
      </c>
      <c r="C322" s="11" t="s">
        <v>15</v>
      </c>
      <c r="D322" s="12">
        <v>146</v>
      </c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spans="1:26" s="36" customFormat="1" x14ac:dyDescent="0.25">
      <c r="A323" s="5">
        <f t="shared" si="10"/>
        <v>23</v>
      </c>
      <c r="B323" s="10" t="s">
        <v>49</v>
      </c>
      <c r="C323" s="11" t="s">
        <v>50</v>
      </c>
      <c r="D323" s="12">
        <v>160</v>
      </c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spans="1:26" s="36" customFormat="1" x14ac:dyDescent="0.25">
      <c r="A324" s="5">
        <f t="shared" si="10"/>
        <v>24</v>
      </c>
      <c r="B324" s="10" t="s">
        <v>253</v>
      </c>
      <c r="C324" s="11" t="s">
        <v>15</v>
      </c>
      <c r="D324" s="12">
        <v>15</v>
      </c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spans="1:26" s="36" customFormat="1" x14ac:dyDescent="0.25">
      <c r="A325" s="5">
        <f t="shared" si="10"/>
        <v>25</v>
      </c>
      <c r="B325" s="10" t="s">
        <v>51</v>
      </c>
      <c r="C325" s="11" t="s">
        <v>3</v>
      </c>
      <c r="D325" s="12">
        <v>7</v>
      </c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spans="1:26" s="36" customFormat="1" ht="57" x14ac:dyDescent="0.25">
      <c r="A326" s="5">
        <f t="shared" si="10"/>
        <v>26</v>
      </c>
      <c r="B326" s="10" t="s">
        <v>255</v>
      </c>
      <c r="C326" s="11" t="s">
        <v>1</v>
      </c>
      <c r="D326" s="12">
        <v>6</v>
      </c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spans="1:26" s="36" customFormat="1" ht="71.25" x14ac:dyDescent="0.25">
      <c r="A327" s="5">
        <f t="shared" si="10"/>
        <v>27</v>
      </c>
      <c r="B327" s="10" t="s">
        <v>256</v>
      </c>
      <c r="C327" s="11" t="s">
        <v>3</v>
      </c>
      <c r="D327" s="12">
        <v>7</v>
      </c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spans="1:26" s="36" customFormat="1" ht="71.25" x14ac:dyDescent="0.25">
      <c r="A328" s="5">
        <f t="shared" si="10"/>
        <v>28</v>
      </c>
      <c r="B328" s="10" t="s">
        <v>254</v>
      </c>
      <c r="C328" s="11" t="s">
        <v>3</v>
      </c>
      <c r="D328" s="12">
        <v>1</v>
      </c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spans="1:26" s="36" customFormat="1" ht="28.5" x14ac:dyDescent="0.25">
      <c r="A329" s="5">
        <f t="shared" si="10"/>
        <v>29</v>
      </c>
      <c r="B329" s="10" t="s">
        <v>125</v>
      </c>
      <c r="C329" s="11" t="s">
        <v>15</v>
      </c>
      <c r="D329" s="12">
        <v>45</v>
      </c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spans="1:26" s="36" customFormat="1" ht="29.25" thickBot="1" x14ac:dyDescent="0.3">
      <c r="A330" s="5">
        <f t="shared" si="10"/>
        <v>30</v>
      </c>
      <c r="B330" s="31" t="s">
        <v>52</v>
      </c>
      <c r="C330" s="32" t="s">
        <v>0</v>
      </c>
      <c r="D330" s="33">
        <v>9</v>
      </c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spans="1:26" s="36" customFormat="1" ht="28.5" x14ac:dyDescent="0.25">
      <c r="A331" s="5">
        <f t="shared" si="10"/>
        <v>31</v>
      </c>
      <c r="B331" s="10" t="s">
        <v>247</v>
      </c>
      <c r="C331" s="11" t="s">
        <v>15</v>
      </c>
      <c r="D331" s="12">
        <v>200</v>
      </c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spans="1:26" s="36" customFormat="1" x14ac:dyDescent="0.25">
      <c r="A332" s="5">
        <f t="shared" si="10"/>
        <v>32</v>
      </c>
      <c r="B332" s="10" t="s">
        <v>248</v>
      </c>
      <c r="C332" s="11" t="s">
        <v>15</v>
      </c>
      <c r="D332" s="12">
        <v>706</v>
      </c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spans="1:26" s="36" customFormat="1" x14ac:dyDescent="0.25">
      <c r="A333" s="5">
        <f t="shared" si="10"/>
        <v>33</v>
      </c>
      <c r="B333" s="10" t="s">
        <v>249</v>
      </c>
      <c r="C333" s="11" t="s">
        <v>15</v>
      </c>
      <c r="D333" s="12">
        <v>59</v>
      </c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spans="1:26" s="36" customFormat="1" x14ac:dyDescent="0.25">
      <c r="A334" s="5">
        <f t="shared" si="10"/>
        <v>34</v>
      </c>
      <c r="B334" s="10" t="s">
        <v>250</v>
      </c>
      <c r="C334" s="11" t="s">
        <v>0</v>
      </c>
      <c r="D334" s="12">
        <v>63</v>
      </c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spans="1:26" s="36" customFormat="1" ht="28.5" x14ac:dyDescent="0.25">
      <c r="A335" s="5">
        <f t="shared" si="10"/>
        <v>35</v>
      </c>
      <c r="B335" s="10" t="s">
        <v>251</v>
      </c>
      <c r="C335" s="11" t="s">
        <v>0</v>
      </c>
      <c r="D335" s="12">
        <v>17</v>
      </c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spans="1:26" s="36" customFormat="1" ht="42.75" x14ac:dyDescent="0.25">
      <c r="A336" s="5">
        <f t="shared" si="10"/>
        <v>36</v>
      </c>
      <c r="B336" s="10" t="s">
        <v>282</v>
      </c>
      <c r="C336" s="11" t="s">
        <v>15</v>
      </c>
      <c r="D336" s="12">
        <v>207</v>
      </c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spans="1:34" s="36" customFormat="1" ht="15.75" thickBot="1" x14ac:dyDescent="0.3">
      <c r="A337" s="6"/>
      <c r="B337" s="7"/>
      <c r="C337" s="8"/>
      <c r="D337" s="9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spans="1:34" s="36" customFormat="1" ht="15.75" thickBot="1" x14ac:dyDescent="0.3">
      <c r="A338" s="6"/>
      <c r="B338" s="67" t="s">
        <v>33</v>
      </c>
      <c r="C338" s="8"/>
      <c r="D338" s="9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spans="1:34" s="36" customFormat="1" ht="15.75" thickBot="1" x14ac:dyDescent="0.3">
      <c r="A339" s="13"/>
      <c r="B339" s="14" t="s">
        <v>54</v>
      </c>
      <c r="C339" s="15"/>
      <c r="D339" s="16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spans="1:34" s="36" customFormat="1" x14ac:dyDescent="0.25">
      <c r="A340" s="26"/>
      <c r="B340" s="27" t="s">
        <v>55</v>
      </c>
      <c r="C340" s="28"/>
      <c r="D340" s="29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spans="1:34" ht="21" customHeight="1" x14ac:dyDescent="0.25">
      <c r="A341" s="17">
        <v>1</v>
      </c>
      <c r="B341" s="19" t="s">
        <v>56</v>
      </c>
      <c r="C341" s="18" t="s">
        <v>3</v>
      </c>
      <c r="D341" s="18">
        <v>29</v>
      </c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1"/>
      <c r="AB341" s="71"/>
      <c r="AC341" s="71"/>
    </row>
    <row r="342" spans="1:34" ht="18.75" customHeight="1" x14ac:dyDescent="0.25">
      <c r="A342" s="17">
        <v>2</v>
      </c>
      <c r="B342" s="19" t="s">
        <v>57</v>
      </c>
      <c r="C342" s="18" t="s">
        <v>3</v>
      </c>
      <c r="D342" s="18">
        <v>134</v>
      </c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1"/>
      <c r="AB342" s="71"/>
      <c r="AC342" s="71"/>
    </row>
    <row r="343" spans="1:34" ht="18.75" customHeight="1" x14ac:dyDescent="0.25">
      <c r="A343" s="17">
        <v>3</v>
      </c>
      <c r="B343" s="19" t="s">
        <v>58</v>
      </c>
      <c r="C343" s="18" t="s">
        <v>3</v>
      </c>
      <c r="D343" s="18">
        <v>10</v>
      </c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1"/>
      <c r="AB343" s="71"/>
      <c r="AC343" s="71"/>
    </row>
    <row r="344" spans="1:34" ht="15" customHeight="1" x14ac:dyDescent="0.25">
      <c r="A344" s="17">
        <v>4</v>
      </c>
      <c r="B344" s="19" t="s">
        <v>72</v>
      </c>
      <c r="C344" s="18" t="s">
        <v>3</v>
      </c>
      <c r="D344" s="18">
        <v>9</v>
      </c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1"/>
      <c r="AB344" s="71"/>
      <c r="AC344" s="71"/>
    </row>
    <row r="345" spans="1:34" s="71" customFormat="1" ht="15" customHeight="1" x14ac:dyDescent="0.25">
      <c r="A345" s="17">
        <v>5</v>
      </c>
      <c r="B345" s="19" t="s">
        <v>59</v>
      </c>
      <c r="C345" s="18" t="s">
        <v>3</v>
      </c>
      <c r="D345" s="18">
        <v>19</v>
      </c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D345" s="72"/>
      <c r="AE345" s="72"/>
      <c r="AF345" s="72"/>
      <c r="AG345" s="72"/>
      <c r="AH345" s="72"/>
    </row>
    <row r="346" spans="1:34" s="71" customFormat="1" ht="15" customHeight="1" x14ac:dyDescent="0.25">
      <c r="A346" s="17">
        <v>6</v>
      </c>
      <c r="B346" s="19" t="s">
        <v>60</v>
      </c>
      <c r="C346" s="18" t="s">
        <v>3</v>
      </c>
      <c r="D346" s="18">
        <v>21</v>
      </c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D346" s="72"/>
      <c r="AE346" s="72"/>
      <c r="AF346" s="72"/>
      <c r="AG346" s="72"/>
      <c r="AH346" s="72"/>
    </row>
    <row r="347" spans="1:34" s="71" customFormat="1" ht="15" customHeight="1" x14ac:dyDescent="0.25">
      <c r="A347" s="17">
        <v>7</v>
      </c>
      <c r="B347" s="19" t="s">
        <v>61</v>
      </c>
      <c r="C347" s="18" t="s">
        <v>3</v>
      </c>
      <c r="D347" s="18">
        <v>4</v>
      </c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D347" s="72"/>
      <c r="AE347" s="72"/>
      <c r="AF347" s="72"/>
      <c r="AG347" s="72"/>
      <c r="AH347" s="72"/>
    </row>
    <row r="348" spans="1:34" s="71" customFormat="1" ht="15" customHeight="1" x14ac:dyDescent="0.25">
      <c r="A348" s="17">
        <v>8</v>
      </c>
      <c r="B348" s="19" t="s">
        <v>62</v>
      </c>
      <c r="C348" s="18" t="s">
        <v>3</v>
      </c>
      <c r="D348" s="18">
        <v>6</v>
      </c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D348" s="72"/>
      <c r="AE348" s="72"/>
      <c r="AF348" s="72"/>
      <c r="AG348" s="72"/>
      <c r="AH348" s="72"/>
    </row>
    <row r="349" spans="1:34" s="71" customFormat="1" ht="15" customHeight="1" x14ac:dyDescent="0.25">
      <c r="A349" s="17">
        <v>9</v>
      </c>
      <c r="B349" s="19" t="s">
        <v>63</v>
      </c>
      <c r="C349" s="18" t="s">
        <v>3</v>
      </c>
      <c r="D349" s="18">
        <v>2</v>
      </c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D349" s="72"/>
      <c r="AE349" s="72"/>
      <c r="AF349" s="72"/>
      <c r="AG349" s="72"/>
      <c r="AH349" s="72"/>
    </row>
    <row r="350" spans="1:34" s="71" customFormat="1" ht="15" customHeight="1" x14ac:dyDescent="0.25">
      <c r="A350" s="17">
        <v>10</v>
      </c>
      <c r="B350" s="19" t="s">
        <v>163</v>
      </c>
      <c r="C350" s="18" t="s">
        <v>3</v>
      </c>
      <c r="D350" s="18">
        <v>4</v>
      </c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D350" s="72"/>
      <c r="AE350" s="72"/>
      <c r="AF350" s="72"/>
      <c r="AG350" s="72"/>
      <c r="AH350" s="72"/>
    </row>
    <row r="351" spans="1:34" s="71" customFormat="1" ht="15" customHeight="1" x14ac:dyDescent="0.25">
      <c r="A351" s="17">
        <v>11</v>
      </c>
      <c r="B351" s="19" t="s">
        <v>164</v>
      </c>
      <c r="C351" s="18" t="s">
        <v>3</v>
      </c>
      <c r="D351" s="18">
        <v>16</v>
      </c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D351" s="72"/>
      <c r="AE351" s="72"/>
      <c r="AF351" s="72"/>
      <c r="AG351" s="72"/>
      <c r="AH351" s="72"/>
    </row>
    <row r="352" spans="1:34" s="71" customFormat="1" ht="15" customHeight="1" x14ac:dyDescent="0.25">
      <c r="A352" s="17">
        <v>12</v>
      </c>
      <c r="B352" s="20" t="s">
        <v>65</v>
      </c>
      <c r="C352" s="18" t="s">
        <v>50</v>
      </c>
      <c r="D352" s="30">
        <v>480</v>
      </c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D352" s="72"/>
      <c r="AE352" s="72"/>
      <c r="AF352" s="72"/>
      <c r="AG352" s="72"/>
      <c r="AH352" s="72"/>
    </row>
    <row r="353" spans="1:34" s="71" customFormat="1" ht="15" customHeight="1" x14ac:dyDescent="0.25">
      <c r="A353" s="17">
        <v>13</v>
      </c>
      <c r="B353" s="20" t="s">
        <v>66</v>
      </c>
      <c r="C353" s="18" t="s">
        <v>50</v>
      </c>
      <c r="D353" s="30">
        <v>370</v>
      </c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D353" s="72"/>
      <c r="AE353" s="72"/>
      <c r="AF353" s="72"/>
      <c r="AG353" s="72"/>
      <c r="AH353" s="72"/>
    </row>
    <row r="354" spans="1:34" s="71" customFormat="1" ht="15" customHeight="1" x14ac:dyDescent="0.25">
      <c r="A354" s="17">
        <v>14</v>
      </c>
      <c r="B354" s="20" t="s">
        <v>165</v>
      </c>
      <c r="C354" s="18" t="s">
        <v>50</v>
      </c>
      <c r="D354" s="18">
        <v>15</v>
      </c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D354" s="72"/>
      <c r="AE354" s="72"/>
      <c r="AF354" s="72"/>
      <c r="AG354" s="72"/>
      <c r="AH354" s="72"/>
    </row>
    <row r="355" spans="1:34" s="71" customFormat="1" ht="15" customHeight="1" x14ac:dyDescent="0.25">
      <c r="A355" s="17">
        <v>15</v>
      </c>
      <c r="B355" s="20" t="s">
        <v>166</v>
      </c>
      <c r="C355" s="18" t="s">
        <v>50</v>
      </c>
      <c r="D355" s="18">
        <v>34</v>
      </c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D355" s="72"/>
      <c r="AE355" s="72"/>
      <c r="AF355" s="72"/>
      <c r="AG355" s="72"/>
      <c r="AH355" s="72"/>
    </row>
    <row r="356" spans="1:34" s="71" customFormat="1" ht="15" customHeight="1" x14ac:dyDescent="0.25">
      <c r="A356" s="17">
        <v>16</v>
      </c>
      <c r="B356" s="20" t="s">
        <v>67</v>
      </c>
      <c r="C356" s="18" t="s">
        <v>50</v>
      </c>
      <c r="D356" s="18">
        <v>280</v>
      </c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D356" s="72"/>
      <c r="AE356" s="72"/>
      <c r="AF356" s="72"/>
      <c r="AG356" s="72"/>
      <c r="AH356" s="72"/>
    </row>
    <row r="357" spans="1:34" s="71" customFormat="1" ht="15" customHeight="1" x14ac:dyDescent="0.25">
      <c r="A357" s="17">
        <v>17</v>
      </c>
      <c r="B357" s="19" t="s">
        <v>68</v>
      </c>
      <c r="C357" s="18" t="s">
        <v>3</v>
      </c>
      <c r="D357" s="18">
        <v>42</v>
      </c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D357" s="72"/>
      <c r="AE357" s="72"/>
      <c r="AF357" s="72"/>
      <c r="AG357" s="72"/>
      <c r="AH357" s="72"/>
    </row>
    <row r="358" spans="1:34" s="71" customFormat="1" ht="15" customHeight="1" x14ac:dyDescent="0.25">
      <c r="A358" s="17">
        <v>18</v>
      </c>
      <c r="B358" s="19" t="s">
        <v>172</v>
      </c>
      <c r="C358" s="18" t="s">
        <v>50</v>
      </c>
      <c r="D358" s="18">
        <v>27</v>
      </c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D358" s="72"/>
      <c r="AE358" s="72"/>
      <c r="AF358" s="72"/>
      <c r="AG358" s="72"/>
    </row>
    <row r="359" spans="1:34" s="71" customFormat="1" ht="15" customHeight="1" x14ac:dyDescent="0.25">
      <c r="A359" s="17">
        <v>19</v>
      </c>
      <c r="B359" s="19" t="s">
        <v>69</v>
      </c>
      <c r="C359" s="18" t="s">
        <v>3</v>
      </c>
      <c r="D359" s="18">
        <v>1</v>
      </c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D359" s="72"/>
      <c r="AE359" s="72"/>
      <c r="AF359" s="72"/>
      <c r="AG359" s="72"/>
      <c r="AH359" s="72"/>
    </row>
    <row r="360" spans="1:34" s="71" customFormat="1" ht="15" customHeight="1" x14ac:dyDescent="0.25">
      <c r="A360" s="17">
        <v>20</v>
      </c>
      <c r="B360" s="19" t="s">
        <v>167</v>
      </c>
      <c r="C360" s="18" t="s">
        <v>3</v>
      </c>
      <c r="D360" s="18">
        <v>1</v>
      </c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D360" s="72"/>
      <c r="AE360" s="72"/>
      <c r="AF360" s="72"/>
      <c r="AG360" s="72"/>
      <c r="AH360" s="72"/>
    </row>
    <row r="361" spans="1:34" s="71" customFormat="1" ht="15" customHeight="1" x14ac:dyDescent="0.25">
      <c r="A361" s="17">
        <v>21</v>
      </c>
      <c r="B361" s="19" t="s">
        <v>168</v>
      </c>
      <c r="C361" s="18" t="s">
        <v>3</v>
      </c>
      <c r="D361" s="18">
        <v>1</v>
      </c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D361" s="72"/>
      <c r="AE361" s="72"/>
      <c r="AF361" s="72"/>
      <c r="AG361" s="72"/>
      <c r="AH361" s="72"/>
    </row>
    <row r="362" spans="1:34" s="71" customFormat="1" ht="15" customHeight="1" x14ac:dyDescent="0.25">
      <c r="A362" s="17">
        <v>22</v>
      </c>
      <c r="B362" s="19" t="s">
        <v>70</v>
      </c>
      <c r="C362" s="18" t="s">
        <v>3</v>
      </c>
      <c r="D362" s="18">
        <v>12</v>
      </c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D362" s="72"/>
      <c r="AE362" s="72"/>
      <c r="AF362" s="72"/>
      <c r="AG362" s="72"/>
      <c r="AH362" s="72"/>
    </row>
    <row r="363" spans="1:34" s="71" customFormat="1" ht="15" customHeight="1" x14ac:dyDescent="0.25">
      <c r="A363" s="17">
        <v>23</v>
      </c>
      <c r="B363" s="19" t="s">
        <v>169</v>
      </c>
      <c r="C363" s="18" t="s">
        <v>3</v>
      </c>
      <c r="D363" s="18">
        <v>1</v>
      </c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D363" s="72"/>
      <c r="AE363" s="72"/>
      <c r="AF363" s="72"/>
      <c r="AG363" s="72"/>
      <c r="AH363" s="72"/>
    </row>
    <row r="364" spans="1:34" s="71" customFormat="1" ht="21" customHeight="1" x14ac:dyDescent="0.25">
      <c r="A364" s="17"/>
      <c r="B364" s="21" t="s">
        <v>71</v>
      </c>
      <c r="C364" s="18"/>
      <c r="D364" s="18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D364" s="72"/>
      <c r="AE364" s="72"/>
      <c r="AF364" s="72"/>
      <c r="AG364" s="72"/>
      <c r="AH364" s="72"/>
    </row>
    <row r="365" spans="1:34" s="71" customFormat="1" ht="21" customHeight="1" x14ac:dyDescent="0.25">
      <c r="A365" s="17">
        <v>24</v>
      </c>
      <c r="B365" s="19" t="s">
        <v>56</v>
      </c>
      <c r="C365" s="18" t="s">
        <v>3</v>
      </c>
      <c r="D365" s="18">
        <v>30</v>
      </c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D365" s="72"/>
      <c r="AE365" s="72"/>
      <c r="AF365" s="72"/>
      <c r="AG365" s="72"/>
      <c r="AH365" s="72"/>
    </row>
    <row r="366" spans="1:34" s="71" customFormat="1" ht="21" customHeight="1" x14ac:dyDescent="0.25">
      <c r="A366" s="17">
        <v>25</v>
      </c>
      <c r="B366" s="19" t="s">
        <v>72</v>
      </c>
      <c r="C366" s="18" t="s">
        <v>3</v>
      </c>
      <c r="D366" s="18">
        <v>7</v>
      </c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D366" s="72"/>
      <c r="AE366" s="72"/>
      <c r="AF366" s="72"/>
      <c r="AG366" s="72"/>
      <c r="AH366" s="72"/>
    </row>
    <row r="367" spans="1:34" s="71" customFormat="1" ht="18.75" customHeight="1" x14ac:dyDescent="0.25">
      <c r="A367" s="17">
        <v>26</v>
      </c>
      <c r="B367" s="19" t="s">
        <v>57</v>
      </c>
      <c r="C367" s="18" t="s">
        <v>3</v>
      </c>
      <c r="D367" s="18">
        <v>134</v>
      </c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D367" s="72"/>
      <c r="AE367" s="72"/>
      <c r="AF367" s="72"/>
      <c r="AG367" s="72"/>
      <c r="AH367" s="72"/>
    </row>
    <row r="368" spans="1:34" s="71" customFormat="1" ht="18.75" customHeight="1" x14ac:dyDescent="0.25">
      <c r="A368" s="17">
        <v>27</v>
      </c>
      <c r="B368" s="19" t="s">
        <v>58</v>
      </c>
      <c r="C368" s="18" t="s">
        <v>3</v>
      </c>
      <c r="D368" s="18">
        <v>6</v>
      </c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D368" s="72"/>
      <c r="AE368" s="72"/>
      <c r="AF368" s="72"/>
      <c r="AG368" s="72"/>
      <c r="AH368" s="72"/>
    </row>
    <row r="369" spans="1:34" s="71" customFormat="1" ht="15" customHeight="1" x14ac:dyDescent="0.25">
      <c r="A369" s="17">
        <v>28</v>
      </c>
      <c r="B369" s="19" t="s">
        <v>59</v>
      </c>
      <c r="C369" s="18" t="s">
        <v>3</v>
      </c>
      <c r="D369" s="18">
        <v>17</v>
      </c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D369" s="72"/>
      <c r="AE369" s="72"/>
      <c r="AF369" s="72"/>
      <c r="AG369" s="72"/>
      <c r="AH369" s="72"/>
    </row>
    <row r="370" spans="1:34" s="71" customFormat="1" ht="15" customHeight="1" x14ac:dyDescent="0.25">
      <c r="A370" s="17">
        <v>29</v>
      </c>
      <c r="B370" s="19" t="s">
        <v>60</v>
      </c>
      <c r="C370" s="18" t="s">
        <v>3</v>
      </c>
      <c r="D370" s="18">
        <v>16</v>
      </c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D370" s="72"/>
      <c r="AE370" s="72"/>
      <c r="AF370" s="72"/>
      <c r="AG370" s="72"/>
      <c r="AH370" s="72"/>
    </row>
    <row r="371" spans="1:34" s="71" customFormat="1" ht="15" customHeight="1" x14ac:dyDescent="0.25">
      <c r="A371" s="17">
        <v>30</v>
      </c>
      <c r="B371" s="19" t="s">
        <v>61</v>
      </c>
      <c r="C371" s="18" t="s">
        <v>3</v>
      </c>
      <c r="D371" s="18">
        <v>3</v>
      </c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D371" s="72"/>
      <c r="AE371" s="72"/>
      <c r="AF371" s="72"/>
      <c r="AG371" s="72"/>
      <c r="AH371" s="72"/>
    </row>
    <row r="372" spans="1:34" s="71" customFormat="1" ht="15" customHeight="1" x14ac:dyDescent="0.25">
      <c r="A372" s="17">
        <v>31</v>
      </c>
      <c r="B372" s="19" t="s">
        <v>62</v>
      </c>
      <c r="C372" s="18" t="s">
        <v>3</v>
      </c>
      <c r="D372" s="18">
        <v>3</v>
      </c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D372" s="72"/>
      <c r="AE372" s="72"/>
      <c r="AF372" s="72"/>
      <c r="AG372" s="72"/>
      <c r="AH372" s="72"/>
    </row>
    <row r="373" spans="1:34" s="71" customFormat="1" ht="15" customHeight="1" x14ac:dyDescent="0.25">
      <c r="A373" s="17">
        <v>32</v>
      </c>
      <c r="B373" s="19" t="s">
        <v>64</v>
      </c>
      <c r="C373" s="18" t="s">
        <v>3</v>
      </c>
      <c r="D373" s="18">
        <v>3</v>
      </c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D373" s="72"/>
      <c r="AE373" s="72"/>
      <c r="AF373" s="72"/>
      <c r="AG373" s="72"/>
      <c r="AH373" s="72"/>
    </row>
    <row r="374" spans="1:34" s="71" customFormat="1" ht="15" customHeight="1" x14ac:dyDescent="0.25">
      <c r="A374" s="17">
        <v>33</v>
      </c>
      <c r="B374" s="19" t="s">
        <v>164</v>
      </c>
      <c r="C374" s="18" t="s">
        <v>3</v>
      </c>
      <c r="D374" s="18">
        <v>16</v>
      </c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D374" s="72"/>
      <c r="AE374" s="72"/>
      <c r="AF374" s="72"/>
      <c r="AG374" s="72"/>
      <c r="AH374" s="72"/>
    </row>
    <row r="375" spans="1:34" s="71" customFormat="1" ht="15" customHeight="1" x14ac:dyDescent="0.25">
      <c r="A375" s="17">
        <v>34</v>
      </c>
      <c r="B375" s="20" t="s">
        <v>65</v>
      </c>
      <c r="C375" s="18" t="s">
        <v>50</v>
      </c>
      <c r="D375" s="30">
        <v>500</v>
      </c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D375" s="72"/>
      <c r="AE375" s="72"/>
      <c r="AF375" s="72"/>
      <c r="AG375" s="72"/>
      <c r="AH375" s="72"/>
    </row>
    <row r="376" spans="1:34" s="71" customFormat="1" ht="15" customHeight="1" x14ac:dyDescent="0.25">
      <c r="A376" s="17">
        <v>35</v>
      </c>
      <c r="B376" s="20" t="s">
        <v>66</v>
      </c>
      <c r="C376" s="18" t="s">
        <v>50</v>
      </c>
      <c r="D376" s="30">
        <v>420</v>
      </c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D376" s="72"/>
      <c r="AE376" s="72"/>
      <c r="AF376" s="72"/>
      <c r="AG376" s="72"/>
      <c r="AH376" s="72"/>
    </row>
    <row r="377" spans="1:34" s="71" customFormat="1" ht="15" customHeight="1" x14ac:dyDescent="0.25">
      <c r="A377" s="17">
        <v>36</v>
      </c>
      <c r="B377" s="20" t="s">
        <v>67</v>
      </c>
      <c r="C377" s="18" t="s">
        <v>50</v>
      </c>
      <c r="D377" s="18">
        <v>210</v>
      </c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D377" s="72"/>
      <c r="AE377" s="72"/>
      <c r="AF377" s="72"/>
      <c r="AG377" s="72"/>
      <c r="AH377" s="72"/>
    </row>
    <row r="378" spans="1:34" s="71" customFormat="1" ht="15" customHeight="1" x14ac:dyDescent="0.25">
      <c r="A378" s="17">
        <v>37</v>
      </c>
      <c r="B378" s="19" t="s">
        <v>70</v>
      </c>
      <c r="C378" s="18" t="s">
        <v>3</v>
      </c>
      <c r="D378" s="18">
        <v>9</v>
      </c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D378" s="72"/>
      <c r="AE378" s="72"/>
      <c r="AF378" s="72"/>
      <c r="AG378" s="72"/>
      <c r="AH378" s="72"/>
    </row>
    <row r="379" spans="1:34" s="71" customFormat="1" ht="15" customHeight="1" x14ac:dyDescent="0.25">
      <c r="A379" s="17">
        <v>38</v>
      </c>
      <c r="B379" s="19" t="s">
        <v>68</v>
      </c>
      <c r="C379" s="18" t="s">
        <v>3</v>
      </c>
      <c r="D379" s="18">
        <v>26</v>
      </c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D379" s="72"/>
      <c r="AE379" s="72"/>
      <c r="AF379" s="72"/>
      <c r="AG379" s="72"/>
      <c r="AH379" s="72"/>
    </row>
    <row r="380" spans="1:34" s="71" customFormat="1" ht="15" customHeight="1" x14ac:dyDescent="0.25">
      <c r="A380" s="17">
        <v>39</v>
      </c>
      <c r="B380" s="19" t="s">
        <v>172</v>
      </c>
      <c r="C380" s="18" t="s">
        <v>50</v>
      </c>
      <c r="D380" s="18">
        <v>27</v>
      </c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D380" s="72"/>
      <c r="AE380" s="72"/>
      <c r="AF380" s="72"/>
      <c r="AG380" s="72"/>
      <c r="AH380" s="72"/>
    </row>
    <row r="381" spans="1:34" s="71" customFormat="1" ht="15" customHeight="1" x14ac:dyDescent="0.25">
      <c r="A381" s="17"/>
      <c r="B381" s="21" t="s">
        <v>73</v>
      </c>
      <c r="C381" s="18"/>
      <c r="D381" s="18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D381" s="72"/>
      <c r="AE381" s="72"/>
      <c r="AF381" s="72"/>
      <c r="AG381" s="72"/>
      <c r="AH381" s="72"/>
    </row>
    <row r="382" spans="1:34" s="71" customFormat="1" ht="15" customHeight="1" x14ac:dyDescent="0.25">
      <c r="A382" s="17">
        <v>40</v>
      </c>
      <c r="B382" s="19" t="s">
        <v>74</v>
      </c>
      <c r="C382" s="18" t="s">
        <v>3</v>
      </c>
      <c r="D382" s="18">
        <v>1</v>
      </c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D382" s="72"/>
      <c r="AE382" s="72"/>
      <c r="AF382" s="72"/>
      <c r="AG382" s="72"/>
      <c r="AH382" s="72"/>
    </row>
    <row r="383" spans="1:34" s="71" customFormat="1" ht="15" customHeight="1" x14ac:dyDescent="0.25">
      <c r="A383" s="17">
        <v>41</v>
      </c>
      <c r="B383" s="19" t="s">
        <v>75</v>
      </c>
      <c r="C383" s="18" t="s">
        <v>3</v>
      </c>
      <c r="D383" s="18">
        <v>1</v>
      </c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D383" s="72"/>
      <c r="AE383" s="72"/>
      <c r="AF383" s="72"/>
      <c r="AG383" s="72"/>
      <c r="AH383" s="72"/>
    </row>
    <row r="384" spans="1:34" s="71" customFormat="1" ht="15" customHeight="1" x14ac:dyDescent="0.25">
      <c r="A384" s="17">
        <v>42</v>
      </c>
      <c r="B384" s="19" t="s">
        <v>76</v>
      </c>
      <c r="C384" s="18" t="s">
        <v>3</v>
      </c>
      <c r="D384" s="18">
        <v>1</v>
      </c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D384" s="72"/>
      <c r="AE384" s="72"/>
      <c r="AF384" s="72"/>
      <c r="AG384" s="72"/>
      <c r="AH384" s="72"/>
    </row>
    <row r="385" spans="1:34" s="71" customFormat="1" ht="15" customHeight="1" x14ac:dyDescent="0.25">
      <c r="A385" s="17">
        <v>43</v>
      </c>
      <c r="B385" s="19" t="s">
        <v>77</v>
      </c>
      <c r="C385" s="18" t="s">
        <v>3</v>
      </c>
      <c r="D385" s="18">
        <v>1</v>
      </c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D385" s="72"/>
      <c r="AE385" s="72"/>
      <c r="AF385" s="72"/>
      <c r="AG385" s="72"/>
      <c r="AH385" s="72"/>
    </row>
    <row r="386" spans="1:34" s="71" customFormat="1" ht="15" customHeight="1" x14ac:dyDescent="0.25">
      <c r="A386" s="17"/>
      <c r="B386" s="21" t="s">
        <v>78</v>
      </c>
      <c r="C386" s="18"/>
      <c r="D386" s="18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D386" s="72"/>
      <c r="AE386" s="72"/>
      <c r="AF386" s="72"/>
      <c r="AG386" s="72"/>
      <c r="AH386" s="72"/>
    </row>
    <row r="387" spans="1:34" s="71" customFormat="1" ht="29.25" customHeight="1" x14ac:dyDescent="0.25">
      <c r="A387" s="17">
        <v>44</v>
      </c>
      <c r="B387" s="19" t="s">
        <v>79</v>
      </c>
      <c r="C387" s="18" t="s">
        <v>3</v>
      </c>
      <c r="D387" s="18">
        <v>1</v>
      </c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D387" s="72"/>
      <c r="AE387" s="72"/>
      <c r="AF387" s="72"/>
      <c r="AG387" s="72"/>
      <c r="AH387" s="72"/>
    </row>
    <row r="388" spans="1:34" s="71" customFormat="1" ht="15" customHeight="1" x14ac:dyDescent="0.25">
      <c r="A388" s="17">
        <v>45</v>
      </c>
      <c r="B388" s="19" t="s">
        <v>80</v>
      </c>
      <c r="C388" s="18" t="s">
        <v>3</v>
      </c>
      <c r="D388" s="18">
        <v>1</v>
      </c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D388" s="72"/>
      <c r="AE388" s="72"/>
      <c r="AF388" s="72"/>
      <c r="AG388" s="72"/>
      <c r="AH388" s="72"/>
    </row>
    <row r="389" spans="1:34" s="71" customFormat="1" x14ac:dyDescent="0.25">
      <c r="A389" s="17"/>
      <c r="B389" s="21" t="s">
        <v>81</v>
      </c>
      <c r="C389" s="18"/>
      <c r="D389" s="18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D389" s="72"/>
      <c r="AE389" s="72"/>
      <c r="AF389" s="72"/>
      <c r="AG389" s="72"/>
      <c r="AH389" s="72"/>
    </row>
    <row r="390" spans="1:34" s="71" customFormat="1" x14ac:dyDescent="0.25">
      <c r="A390" s="17">
        <v>46</v>
      </c>
      <c r="B390" s="22" t="s">
        <v>82</v>
      </c>
      <c r="C390" s="18" t="s">
        <v>3</v>
      </c>
      <c r="D390" s="23">
        <v>4</v>
      </c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D390" s="72"/>
      <c r="AE390" s="72"/>
      <c r="AF390" s="72"/>
      <c r="AG390" s="72"/>
      <c r="AH390" s="72"/>
    </row>
    <row r="391" spans="1:34" s="71" customFormat="1" x14ac:dyDescent="0.25">
      <c r="A391" s="17">
        <v>47</v>
      </c>
      <c r="B391" s="22" t="s">
        <v>83</v>
      </c>
      <c r="C391" s="18" t="s">
        <v>3</v>
      </c>
      <c r="D391" s="23">
        <v>4</v>
      </c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D391" s="72"/>
      <c r="AE391" s="72"/>
      <c r="AF391" s="72"/>
      <c r="AG391" s="72"/>
      <c r="AH391" s="72"/>
    </row>
    <row r="392" spans="1:34" s="71" customFormat="1" x14ac:dyDescent="0.25">
      <c r="A392" s="17">
        <v>48</v>
      </c>
      <c r="B392" s="22" t="s">
        <v>84</v>
      </c>
      <c r="C392" s="18" t="s">
        <v>3</v>
      </c>
      <c r="D392" s="23">
        <v>4</v>
      </c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D392" s="72"/>
      <c r="AE392" s="72"/>
      <c r="AF392" s="72"/>
      <c r="AG392" s="72"/>
      <c r="AH392" s="72"/>
    </row>
    <row r="393" spans="1:34" s="71" customFormat="1" x14ac:dyDescent="0.25">
      <c r="A393" s="17">
        <v>49</v>
      </c>
      <c r="B393" s="22" t="s">
        <v>85</v>
      </c>
      <c r="C393" s="18" t="s">
        <v>3</v>
      </c>
      <c r="D393" s="23">
        <v>4</v>
      </c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D393" s="72"/>
      <c r="AE393" s="72"/>
      <c r="AF393" s="72"/>
      <c r="AG393" s="72"/>
      <c r="AH393" s="72"/>
    </row>
    <row r="394" spans="1:34" x14ac:dyDescent="0.25">
      <c r="A394" s="17">
        <v>50</v>
      </c>
      <c r="B394" s="22" t="s">
        <v>86</v>
      </c>
      <c r="C394" s="18" t="s">
        <v>50</v>
      </c>
      <c r="D394" s="23">
        <v>40</v>
      </c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1"/>
      <c r="AB394" s="71"/>
      <c r="AC394" s="71"/>
    </row>
    <row r="395" spans="1:34" x14ac:dyDescent="0.25">
      <c r="A395" s="17">
        <v>51</v>
      </c>
      <c r="B395" s="22" t="s">
        <v>87</v>
      </c>
      <c r="C395" s="18" t="s">
        <v>50</v>
      </c>
      <c r="D395" s="23">
        <v>120</v>
      </c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1"/>
      <c r="AB395" s="71"/>
      <c r="AC395" s="71"/>
    </row>
    <row r="396" spans="1:34" x14ac:dyDescent="0.25">
      <c r="A396" s="17">
        <v>52</v>
      </c>
      <c r="B396" s="22" t="s">
        <v>88</v>
      </c>
      <c r="C396" s="18" t="s">
        <v>3</v>
      </c>
      <c r="D396" s="23">
        <v>120</v>
      </c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1"/>
      <c r="AB396" s="71"/>
      <c r="AC396" s="71"/>
    </row>
    <row r="397" spans="1:34" x14ac:dyDescent="0.25">
      <c r="A397" s="17">
        <v>53</v>
      </c>
      <c r="B397" s="22" t="s">
        <v>89</v>
      </c>
      <c r="C397" s="18" t="s">
        <v>3</v>
      </c>
      <c r="D397" s="23">
        <v>14</v>
      </c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1"/>
      <c r="AB397" s="71"/>
      <c r="AC397" s="71"/>
    </row>
    <row r="398" spans="1:34" x14ac:dyDescent="0.25">
      <c r="A398" s="17">
        <v>54</v>
      </c>
      <c r="B398" s="22" t="s">
        <v>90</v>
      </c>
      <c r="C398" s="18" t="s">
        <v>50</v>
      </c>
      <c r="D398" s="18">
        <v>100</v>
      </c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1"/>
      <c r="AB398" s="71"/>
      <c r="AC398" s="71"/>
    </row>
    <row r="399" spans="1:34" s="36" customFormat="1" ht="15.75" thickBot="1" x14ac:dyDescent="0.25">
      <c r="A399" s="17">
        <v>55</v>
      </c>
      <c r="B399" s="24" t="s">
        <v>170</v>
      </c>
      <c r="C399" s="25" t="s">
        <v>50</v>
      </c>
      <c r="D399" s="25">
        <v>100</v>
      </c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spans="1:34" s="36" customFormat="1" ht="15.75" thickBot="1" x14ac:dyDescent="0.3">
      <c r="A400" s="98"/>
      <c r="B400" s="131" t="s">
        <v>143</v>
      </c>
      <c r="C400" s="99"/>
      <c r="D400" s="100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spans="1:26" s="36" customFormat="1" ht="15.75" thickBot="1" x14ac:dyDescent="0.3">
      <c r="A401" s="13"/>
      <c r="B401" s="14" t="s">
        <v>91</v>
      </c>
      <c r="C401" s="15"/>
      <c r="D401" s="16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spans="1:26" s="36" customFormat="1" x14ac:dyDescent="0.25">
      <c r="A402" s="26">
        <v>1</v>
      </c>
      <c r="B402" s="132" t="s">
        <v>92</v>
      </c>
      <c r="C402" s="28" t="s">
        <v>1</v>
      </c>
      <c r="D402" s="29">
        <v>4</v>
      </c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spans="1:26" s="36" customFormat="1" x14ac:dyDescent="0.25">
      <c r="A403" s="17">
        <f>A402+1</f>
        <v>2</v>
      </c>
      <c r="B403" s="91" t="s">
        <v>93</v>
      </c>
      <c r="C403" s="18" t="s">
        <v>0</v>
      </c>
      <c r="D403" s="69">
        <v>18</v>
      </c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spans="1:26" s="36" customFormat="1" x14ac:dyDescent="0.25">
      <c r="A404" s="17">
        <f t="shared" ref="A404:A412" si="11">A403+1</f>
        <v>3</v>
      </c>
      <c r="B404" s="91" t="s">
        <v>94</v>
      </c>
      <c r="C404" s="18" t="s">
        <v>0</v>
      </c>
      <c r="D404" s="69">
        <v>28</v>
      </c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spans="1:26" s="36" customFormat="1" x14ac:dyDescent="0.25">
      <c r="A405" s="17">
        <f t="shared" si="11"/>
        <v>4</v>
      </c>
      <c r="B405" s="91" t="s">
        <v>95</v>
      </c>
      <c r="C405" s="18" t="s">
        <v>0</v>
      </c>
      <c r="D405" s="69">
        <v>40</v>
      </c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spans="1:26" s="36" customFormat="1" x14ac:dyDescent="0.25">
      <c r="A406" s="17">
        <f t="shared" si="11"/>
        <v>5</v>
      </c>
      <c r="B406" s="91" t="s">
        <v>96</v>
      </c>
      <c r="C406" s="18" t="s">
        <v>0</v>
      </c>
      <c r="D406" s="69">
        <v>40</v>
      </c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spans="1:26" s="36" customFormat="1" x14ac:dyDescent="0.25">
      <c r="A407" s="17">
        <f t="shared" si="11"/>
        <v>6</v>
      </c>
      <c r="B407" s="91" t="s">
        <v>97</v>
      </c>
      <c r="C407" s="18" t="s">
        <v>0</v>
      </c>
      <c r="D407" s="69">
        <v>76</v>
      </c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spans="1:26" s="36" customFormat="1" x14ac:dyDescent="0.25">
      <c r="A408" s="17">
        <f t="shared" si="11"/>
        <v>7</v>
      </c>
      <c r="B408" s="91" t="s">
        <v>98</v>
      </c>
      <c r="C408" s="18" t="s">
        <v>0</v>
      </c>
      <c r="D408" s="69">
        <v>46</v>
      </c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spans="1:26" s="36" customFormat="1" x14ac:dyDescent="0.25">
      <c r="A409" s="17">
        <f t="shared" si="11"/>
        <v>8</v>
      </c>
      <c r="B409" s="91" t="s">
        <v>99</v>
      </c>
      <c r="C409" s="18" t="s">
        <v>0</v>
      </c>
      <c r="D409" s="69">
        <v>72</v>
      </c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spans="1:26" s="36" customFormat="1" x14ac:dyDescent="0.25">
      <c r="A410" s="17">
        <f t="shared" si="11"/>
        <v>9</v>
      </c>
      <c r="B410" s="91" t="s">
        <v>100</v>
      </c>
      <c r="C410" s="18" t="s">
        <v>0</v>
      </c>
      <c r="D410" s="69">
        <v>76</v>
      </c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spans="1:26" s="36" customFormat="1" x14ac:dyDescent="0.25">
      <c r="A411" s="17">
        <f t="shared" si="11"/>
        <v>10</v>
      </c>
      <c r="B411" s="91" t="s">
        <v>101</v>
      </c>
      <c r="C411" s="18" t="s">
        <v>1</v>
      </c>
      <c r="D411" s="69">
        <v>4</v>
      </c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spans="1:26" s="36" customFormat="1" x14ac:dyDescent="0.25">
      <c r="A412" s="17">
        <f t="shared" si="11"/>
        <v>11</v>
      </c>
      <c r="B412" s="91" t="s">
        <v>102</v>
      </c>
      <c r="C412" s="18" t="s">
        <v>1</v>
      </c>
      <c r="D412" s="69">
        <v>8</v>
      </c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spans="1:26" s="36" customFormat="1" x14ac:dyDescent="0.25">
      <c r="A413" s="17">
        <f>A412+1</f>
        <v>12</v>
      </c>
      <c r="B413" s="91" t="s">
        <v>103</v>
      </c>
      <c r="C413" s="18" t="s">
        <v>1</v>
      </c>
      <c r="D413" s="69">
        <v>6</v>
      </c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spans="1:26" s="36" customFormat="1" x14ac:dyDescent="0.25">
      <c r="A414" s="17">
        <f t="shared" ref="A414:A431" si="12">A413+1</f>
        <v>13</v>
      </c>
      <c r="B414" s="91" t="s">
        <v>104</v>
      </c>
      <c r="C414" s="18" t="s">
        <v>1</v>
      </c>
      <c r="D414" s="69">
        <v>6</v>
      </c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spans="1:26" s="36" customFormat="1" x14ac:dyDescent="0.25">
      <c r="A415" s="17">
        <f t="shared" si="12"/>
        <v>14</v>
      </c>
      <c r="B415" s="91" t="s">
        <v>105</v>
      </c>
      <c r="C415" s="18" t="s">
        <v>1</v>
      </c>
      <c r="D415" s="69">
        <v>7</v>
      </c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spans="1:26" s="36" customFormat="1" x14ac:dyDescent="0.25">
      <c r="A416" s="17">
        <f t="shared" si="12"/>
        <v>15</v>
      </c>
      <c r="B416" s="91" t="s">
        <v>106</v>
      </c>
      <c r="C416" s="18" t="s">
        <v>1</v>
      </c>
      <c r="D416" s="69">
        <v>50</v>
      </c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spans="1:26" s="36" customFormat="1" x14ac:dyDescent="0.25">
      <c r="A417" s="17">
        <f t="shared" si="12"/>
        <v>16</v>
      </c>
      <c r="B417" s="92" t="s">
        <v>5</v>
      </c>
      <c r="C417" s="93" t="s">
        <v>0</v>
      </c>
      <c r="D417" s="94">
        <v>56</v>
      </c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spans="1:26" s="36" customFormat="1" x14ac:dyDescent="0.25">
      <c r="A418" s="17">
        <f t="shared" si="12"/>
        <v>17</v>
      </c>
      <c r="B418" s="92" t="s">
        <v>4</v>
      </c>
      <c r="C418" s="93" t="s">
        <v>0</v>
      </c>
      <c r="D418" s="94">
        <v>42</v>
      </c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spans="1:26" s="36" customFormat="1" x14ac:dyDescent="0.25">
      <c r="A419" s="17">
        <f t="shared" si="12"/>
        <v>18</v>
      </c>
      <c r="B419" s="92" t="s">
        <v>2</v>
      </c>
      <c r="C419" s="93" t="s">
        <v>3</v>
      </c>
      <c r="D419" s="94">
        <v>10</v>
      </c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spans="1:26" s="36" customFormat="1" x14ac:dyDescent="0.25">
      <c r="A420" s="17">
        <f t="shared" si="12"/>
        <v>19</v>
      </c>
      <c r="B420" s="91" t="s">
        <v>107</v>
      </c>
      <c r="C420" s="18" t="s">
        <v>1</v>
      </c>
      <c r="D420" s="69">
        <v>7</v>
      </c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spans="1:26" s="36" customFormat="1" x14ac:dyDescent="0.25">
      <c r="A421" s="17">
        <f t="shared" si="12"/>
        <v>20</v>
      </c>
      <c r="B421" s="91" t="s">
        <v>108</v>
      </c>
      <c r="C421" s="18" t="s">
        <v>1</v>
      </c>
      <c r="D421" s="69">
        <v>7</v>
      </c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spans="1:26" s="36" customFormat="1" ht="28.5" x14ac:dyDescent="0.25">
      <c r="A422" s="17">
        <f t="shared" si="12"/>
        <v>21</v>
      </c>
      <c r="B422" s="95" t="s">
        <v>123</v>
      </c>
      <c r="C422" s="18" t="s">
        <v>1</v>
      </c>
      <c r="D422" s="69">
        <v>1</v>
      </c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spans="1:26" s="36" customFormat="1" x14ac:dyDescent="0.25">
      <c r="A423" s="17">
        <f t="shared" si="12"/>
        <v>22</v>
      </c>
      <c r="B423" s="91" t="s">
        <v>109</v>
      </c>
      <c r="C423" s="18" t="s">
        <v>1</v>
      </c>
      <c r="D423" s="69">
        <v>1</v>
      </c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spans="1:26" s="36" customFormat="1" ht="28.5" x14ac:dyDescent="0.25">
      <c r="A424" s="17">
        <f t="shared" si="12"/>
        <v>23</v>
      </c>
      <c r="B424" s="95" t="s">
        <v>110</v>
      </c>
      <c r="C424" s="18" t="s">
        <v>1</v>
      </c>
      <c r="D424" s="69">
        <v>1</v>
      </c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spans="1:26" s="36" customFormat="1" ht="28.5" x14ac:dyDescent="0.25">
      <c r="A425" s="17">
        <f t="shared" si="12"/>
        <v>24</v>
      </c>
      <c r="B425" s="95" t="s">
        <v>162</v>
      </c>
      <c r="C425" s="18" t="s">
        <v>1</v>
      </c>
      <c r="D425" s="69">
        <v>1</v>
      </c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spans="1:26" s="36" customFormat="1" x14ac:dyDescent="0.25">
      <c r="A426" s="17">
        <f t="shared" si="12"/>
        <v>25</v>
      </c>
      <c r="B426" s="91" t="s">
        <v>111</v>
      </c>
      <c r="C426" s="18" t="s">
        <v>1</v>
      </c>
      <c r="D426" s="69">
        <v>6</v>
      </c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spans="1:26" s="36" customFormat="1" x14ac:dyDescent="0.25">
      <c r="A427" s="17">
        <f t="shared" si="12"/>
        <v>26</v>
      </c>
      <c r="B427" s="91" t="s">
        <v>112</v>
      </c>
      <c r="C427" s="18" t="s">
        <v>1</v>
      </c>
      <c r="D427" s="69">
        <v>6</v>
      </c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spans="1:26" s="36" customFormat="1" x14ac:dyDescent="0.25">
      <c r="A428" s="17">
        <f t="shared" si="12"/>
        <v>27</v>
      </c>
      <c r="B428" s="91" t="s">
        <v>113</v>
      </c>
      <c r="C428" s="18" t="s">
        <v>1</v>
      </c>
      <c r="D428" s="69">
        <v>28</v>
      </c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spans="1:26" s="36" customFormat="1" x14ac:dyDescent="0.25">
      <c r="A429" s="17">
        <f t="shared" si="12"/>
        <v>28</v>
      </c>
      <c r="B429" s="91" t="s">
        <v>114</v>
      </c>
      <c r="C429" s="18" t="s">
        <v>1</v>
      </c>
      <c r="D429" s="69">
        <v>2</v>
      </c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spans="1:26" s="36" customFormat="1" x14ac:dyDescent="0.25">
      <c r="A430" s="17">
        <f t="shared" si="12"/>
        <v>29</v>
      </c>
      <c r="B430" s="91" t="s">
        <v>115</v>
      </c>
      <c r="C430" s="18" t="s">
        <v>1</v>
      </c>
      <c r="D430" s="69">
        <v>1</v>
      </c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spans="1:26" s="36" customFormat="1" ht="23.25" customHeight="1" thickBot="1" x14ac:dyDescent="0.3">
      <c r="A431" s="82">
        <f t="shared" si="12"/>
        <v>30</v>
      </c>
      <c r="B431" s="96" t="s">
        <v>144</v>
      </c>
      <c r="C431" s="84" t="s">
        <v>1</v>
      </c>
      <c r="D431" s="97">
        <v>9</v>
      </c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spans="1:26" s="36" customFormat="1" ht="19.5" customHeight="1" thickBot="1" x14ac:dyDescent="0.3">
      <c r="A432" s="98"/>
      <c r="B432" s="120" t="s">
        <v>91</v>
      </c>
      <c r="C432" s="99"/>
      <c r="D432" s="100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spans="1:26" s="36" customFormat="1" ht="33.75" customHeight="1" x14ac:dyDescent="0.25">
      <c r="A433" s="73"/>
      <c r="B433" s="133" t="s">
        <v>116</v>
      </c>
      <c r="C433" s="74"/>
      <c r="D433" s="7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spans="1:26" s="36" customFormat="1" ht="21.75" customHeight="1" x14ac:dyDescent="0.2">
      <c r="A434" s="134"/>
      <c r="B434" s="135" t="s">
        <v>231</v>
      </c>
      <c r="C434" s="136"/>
      <c r="D434" s="136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spans="1:26" s="36" customFormat="1" ht="81" customHeight="1" x14ac:dyDescent="0.25">
      <c r="A435" s="116" t="s">
        <v>173</v>
      </c>
      <c r="B435" s="117" t="s">
        <v>174</v>
      </c>
      <c r="C435" s="118" t="s">
        <v>3</v>
      </c>
      <c r="D435" s="118">
        <v>1</v>
      </c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137"/>
    </row>
    <row r="436" spans="1:26" s="36" customFormat="1" ht="75" x14ac:dyDescent="0.25">
      <c r="A436" s="116" t="s">
        <v>175</v>
      </c>
      <c r="B436" s="117" t="s">
        <v>176</v>
      </c>
      <c r="C436" s="118" t="s">
        <v>3</v>
      </c>
      <c r="D436" s="118">
        <v>2</v>
      </c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137"/>
    </row>
    <row r="437" spans="1:26" s="36" customFormat="1" ht="75" x14ac:dyDescent="0.25">
      <c r="A437" s="116" t="s">
        <v>177</v>
      </c>
      <c r="B437" s="117" t="s">
        <v>232</v>
      </c>
      <c r="C437" s="118" t="s">
        <v>3</v>
      </c>
      <c r="D437" s="118">
        <v>1</v>
      </c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spans="1:26" s="36" customFormat="1" ht="90" x14ac:dyDescent="0.25">
      <c r="A438" s="116" t="s">
        <v>179</v>
      </c>
      <c r="B438" s="117" t="s">
        <v>178</v>
      </c>
      <c r="C438" s="118" t="s">
        <v>3</v>
      </c>
      <c r="D438" s="118">
        <v>3</v>
      </c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spans="1:26" s="36" customFormat="1" ht="90" x14ac:dyDescent="0.25">
      <c r="A439" s="116" t="s">
        <v>181</v>
      </c>
      <c r="B439" s="117" t="s">
        <v>182</v>
      </c>
      <c r="C439" s="118" t="s">
        <v>3</v>
      </c>
      <c r="D439" s="118">
        <v>6</v>
      </c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spans="1:26" s="36" customFormat="1" ht="90" x14ac:dyDescent="0.25">
      <c r="A440" s="116" t="s">
        <v>183</v>
      </c>
      <c r="B440" s="138" t="s">
        <v>186</v>
      </c>
      <c r="C440" s="134" t="s">
        <v>3</v>
      </c>
      <c r="D440" s="134">
        <v>2</v>
      </c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spans="1:26" s="36" customFormat="1" ht="90" x14ac:dyDescent="0.25">
      <c r="A441" s="116" t="s">
        <v>185</v>
      </c>
      <c r="B441" s="117" t="s">
        <v>190</v>
      </c>
      <c r="C441" s="118" t="s">
        <v>3</v>
      </c>
      <c r="D441" s="118">
        <v>5</v>
      </c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spans="1:26" s="36" customFormat="1" ht="90" x14ac:dyDescent="0.25">
      <c r="A442" s="116" t="s">
        <v>187</v>
      </c>
      <c r="B442" s="138" t="s">
        <v>192</v>
      </c>
      <c r="C442" s="134" t="s">
        <v>3</v>
      </c>
      <c r="D442" s="134">
        <v>2</v>
      </c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spans="1:26" s="36" customFormat="1" ht="90" x14ac:dyDescent="0.25">
      <c r="A443" s="116" t="s">
        <v>189</v>
      </c>
      <c r="B443" s="117" t="s">
        <v>233</v>
      </c>
      <c r="C443" s="118" t="s">
        <v>3</v>
      </c>
      <c r="D443" s="118">
        <v>1</v>
      </c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spans="1:26" s="36" customFormat="1" ht="90" x14ac:dyDescent="0.25">
      <c r="A444" s="116" t="s">
        <v>191</v>
      </c>
      <c r="B444" s="117" t="s">
        <v>234</v>
      </c>
      <c r="C444" s="118" t="s">
        <v>3</v>
      </c>
      <c r="D444" s="118">
        <v>4</v>
      </c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spans="1:26" s="36" customFormat="1" ht="90" x14ac:dyDescent="0.25">
      <c r="A445" s="116" t="s">
        <v>193</v>
      </c>
      <c r="B445" s="117" t="s">
        <v>235</v>
      </c>
      <c r="C445" s="118" t="s">
        <v>3</v>
      </c>
      <c r="D445" s="118">
        <v>3</v>
      </c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spans="1:26" s="36" customFormat="1" ht="90" x14ac:dyDescent="0.25">
      <c r="A446" s="116" t="s">
        <v>195</v>
      </c>
      <c r="B446" s="117" t="s">
        <v>236</v>
      </c>
      <c r="C446" s="118" t="s">
        <v>3</v>
      </c>
      <c r="D446" s="118">
        <v>1</v>
      </c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spans="1:26" s="36" customFormat="1" ht="90" x14ac:dyDescent="0.25">
      <c r="A447" s="116" t="s">
        <v>197</v>
      </c>
      <c r="B447" s="117" t="s">
        <v>237</v>
      </c>
      <c r="C447" s="118" t="s">
        <v>3</v>
      </c>
      <c r="D447" s="118">
        <v>1</v>
      </c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spans="1:26" s="36" customFormat="1" ht="90" x14ac:dyDescent="0.25">
      <c r="A448" s="116" t="s">
        <v>199</v>
      </c>
      <c r="B448" s="117" t="s">
        <v>198</v>
      </c>
      <c r="C448" s="118" t="s">
        <v>3</v>
      </c>
      <c r="D448" s="118">
        <v>1</v>
      </c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spans="1:26" s="36" customFormat="1" ht="20.25" customHeight="1" x14ac:dyDescent="0.25">
      <c r="A449" s="116" t="s">
        <v>201</v>
      </c>
      <c r="B449" s="117" t="s">
        <v>204</v>
      </c>
      <c r="C449" s="118" t="s">
        <v>0</v>
      </c>
      <c r="D449" s="118">
        <v>58</v>
      </c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spans="1:26" s="36" customFormat="1" ht="20.25" customHeight="1" x14ac:dyDescent="0.25">
      <c r="A450" s="116" t="s">
        <v>203</v>
      </c>
      <c r="B450" s="117" t="s">
        <v>206</v>
      </c>
      <c r="C450" s="118" t="s">
        <v>0</v>
      </c>
      <c r="D450" s="118">
        <v>16</v>
      </c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spans="1:26" s="36" customFormat="1" ht="33.75" customHeight="1" x14ac:dyDescent="0.25">
      <c r="A451" s="116" t="s">
        <v>205</v>
      </c>
      <c r="B451" s="139" t="s">
        <v>208</v>
      </c>
      <c r="C451" s="118" t="s">
        <v>0</v>
      </c>
      <c r="D451" s="118">
        <v>584</v>
      </c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spans="1:26" s="36" customFormat="1" ht="22.5" customHeight="1" x14ac:dyDescent="0.25">
      <c r="A452" s="116" t="s">
        <v>207</v>
      </c>
      <c r="B452" s="139" t="s">
        <v>210</v>
      </c>
      <c r="C452" s="118" t="s">
        <v>3</v>
      </c>
      <c r="D452" s="118">
        <v>6</v>
      </c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spans="1:26" s="36" customFormat="1" ht="22.5" customHeight="1" x14ac:dyDescent="0.25">
      <c r="A453" s="116" t="s">
        <v>209</v>
      </c>
      <c r="B453" s="139" t="s">
        <v>238</v>
      </c>
      <c r="C453" s="118" t="s">
        <v>3</v>
      </c>
      <c r="D453" s="118">
        <v>2</v>
      </c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spans="1:26" s="36" customFormat="1" ht="33.75" customHeight="1" x14ac:dyDescent="0.25">
      <c r="A454" s="116" t="s">
        <v>211</v>
      </c>
      <c r="B454" s="139" t="s">
        <v>214</v>
      </c>
      <c r="C454" s="118" t="s">
        <v>0</v>
      </c>
      <c r="D454" s="118">
        <v>658</v>
      </c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spans="1:26" s="36" customFormat="1" ht="33.75" customHeight="1" x14ac:dyDescent="0.25">
      <c r="A455" s="116" t="s">
        <v>213</v>
      </c>
      <c r="B455" s="119" t="s">
        <v>239</v>
      </c>
      <c r="C455" s="118" t="s">
        <v>217</v>
      </c>
      <c r="D455" s="118">
        <v>200</v>
      </c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spans="1:26" s="36" customFormat="1" ht="30.75" customHeight="1" x14ac:dyDescent="0.25">
      <c r="A456" s="134"/>
      <c r="B456" s="140" t="s">
        <v>240</v>
      </c>
      <c r="C456" s="136"/>
      <c r="D456" s="136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spans="1:26" s="36" customFormat="1" ht="83.25" customHeight="1" x14ac:dyDescent="0.25">
      <c r="A457" s="116" t="s">
        <v>173</v>
      </c>
      <c r="B457" s="117" t="s">
        <v>241</v>
      </c>
      <c r="C457" s="118" t="s">
        <v>3</v>
      </c>
      <c r="D457" s="118">
        <v>1</v>
      </c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spans="1:26" s="36" customFormat="1" ht="25.5" customHeight="1" x14ac:dyDescent="0.25">
      <c r="A458" s="116" t="s">
        <v>175</v>
      </c>
      <c r="B458" s="117" t="s">
        <v>223</v>
      </c>
      <c r="C458" s="118" t="s">
        <v>3</v>
      </c>
      <c r="D458" s="118">
        <v>20</v>
      </c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spans="1:26" s="36" customFormat="1" ht="21.75" customHeight="1" x14ac:dyDescent="0.25">
      <c r="A459" s="116" t="s">
        <v>177</v>
      </c>
      <c r="B459" s="117" t="s">
        <v>225</v>
      </c>
      <c r="C459" s="118" t="s">
        <v>3</v>
      </c>
      <c r="D459" s="118">
        <v>2</v>
      </c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spans="1:26" s="36" customFormat="1" ht="21" customHeight="1" x14ac:dyDescent="0.25">
      <c r="A460" s="116" t="s">
        <v>179</v>
      </c>
      <c r="B460" s="117" t="s">
        <v>242</v>
      </c>
      <c r="C460" s="118" t="s">
        <v>3</v>
      </c>
      <c r="D460" s="118">
        <v>3</v>
      </c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spans="1:26" s="36" customFormat="1" ht="33.75" customHeight="1" x14ac:dyDescent="0.25">
      <c r="A461" s="116" t="s">
        <v>181</v>
      </c>
      <c r="B461" s="117" t="s">
        <v>226</v>
      </c>
      <c r="C461" s="118" t="s">
        <v>227</v>
      </c>
      <c r="D461" s="118">
        <v>26</v>
      </c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spans="1:26" s="36" customFormat="1" ht="23.25" customHeight="1" x14ac:dyDescent="0.25">
      <c r="A462" s="116" t="s">
        <v>183</v>
      </c>
      <c r="B462" s="117" t="s">
        <v>228</v>
      </c>
      <c r="C462" s="118" t="s">
        <v>0</v>
      </c>
      <c r="D462" s="118">
        <v>32</v>
      </c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spans="1:26" s="36" customFormat="1" ht="23.25" customHeight="1" x14ac:dyDescent="0.25">
      <c r="A463" s="116" t="s">
        <v>185</v>
      </c>
      <c r="B463" s="119" t="s">
        <v>216</v>
      </c>
      <c r="C463" s="118" t="s">
        <v>217</v>
      </c>
      <c r="D463" s="118">
        <v>36</v>
      </c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spans="1:26" s="36" customFormat="1" ht="18.75" customHeight="1" x14ac:dyDescent="0.25">
      <c r="A464" s="116" t="s">
        <v>187</v>
      </c>
      <c r="B464" s="117" t="s">
        <v>229</v>
      </c>
      <c r="C464" s="118" t="s">
        <v>230</v>
      </c>
      <c r="D464" s="118">
        <v>26</v>
      </c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spans="1:26" s="36" customFormat="1" ht="21" customHeight="1" thickBot="1" x14ac:dyDescent="0.3">
      <c r="A465" s="98"/>
      <c r="B465" s="120" t="s">
        <v>116</v>
      </c>
      <c r="C465" s="99"/>
      <c r="D465" s="100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spans="1:26" s="36" customFormat="1" ht="9" customHeight="1" thickBot="1" x14ac:dyDescent="0.3">
      <c r="A466" s="1"/>
      <c r="B466" s="2"/>
      <c r="C466" s="3"/>
      <c r="D466" s="4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spans="1:26" s="36" customFormat="1" ht="20.25" customHeight="1" thickBot="1" x14ac:dyDescent="0.3">
      <c r="A467" s="121"/>
      <c r="B467" s="122"/>
      <c r="C467" s="122"/>
      <c r="D467" s="122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spans="1:26" s="36" customFormat="1" ht="15.75" thickBot="1" x14ac:dyDescent="0.3">
      <c r="A468" s="123"/>
      <c r="B468" s="123"/>
      <c r="C468" s="123"/>
      <c r="D468" s="124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spans="1:26" s="36" customFormat="1" ht="20.25" customHeight="1" thickBot="1" x14ac:dyDescent="0.3">
      <c r="A469" s="141"/>
      <c r="B469" s="142"/>
      <c r="C469" s="142"/>
      <c r="D469" s="142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spans="1:26" s="36" customFormat="1" x14ac:dyDescent="0.25">
      <c r="A470" s="123"/>
      <c r="B470" s="123"/>
      <c r="C470" s="123"/>
      <c r="D470" s="124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spans="1:26" s="36" customFormat="1" ht="15.75" thickBot="1" x14ac:dyDescent="0.3">
      <c r="A471" s="143"/>
      <c r="B471" s="144"/>
      <c r="C471" s="144"/>
      <c r="D471" s="144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spans="1:26" s="36" customFormat="1" ht="15.75" thickBot="1" x14ac:dyDescent="0.3">
      <c r="A472" s="141"/>
      <c r="B472" s="142"/>
      <c r="C472" s="142"/>
      <c r="D472" s="142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spans="1:26" s="36" customFormat="1" ht="15.75" thickBot="1" x14ac:dyDescent="0.3">
      <c r="A473" s="145"/>
      <c r="B473" s="146"/>
      <c r="C473" s="146"/>
      <c r="D473" s="146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spans="1:26" s="36" customFormat="1" x14ac:dyDescent="0.25">
      <c r="A474" s="123"/>
      <c r="B474" s="123"/>
      <c r="C474" s="123"/>
      <c r="D474" s="124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spans="1:26" s="36" customFormat="1" x14ac:dyDescent="0.25">
      <c r="A475" s="123"/>
      <c r="B475" s="123"/>
      <c r="C475" s="123"/>
      <c r="D475" s="124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spans="1:26" s="36" customFormat="1" x14ac:dyDescent="0.25">
      <c r="A476" s="123"/>
      <c r="B476" s="123"/>
      <c r="C476" s="123"/>
      <c r="D476" s="124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spans="1:26" s="36" customFormat="1" x14ac:dyDescent="0.25">
      <c r="A477" s="123"/>
      <c r="B477" s="123"/>
      <c r="C477" s="123"/>
      <c r="D477" s="124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spans="1:26" s="36" customFormat="1" x14ac:dyDescent="0.25">
      <c r="A478" s="123"/>
      <c r="B478" s="123"/>
      <c r="C478" s="123"/>
      <c r="D478" s="124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spans="1:26" s="36" customFormat="1" x14ac:dyDescent="0.25">
      <c r="A479" s="123"/>
      <c r="B479" s="123"/>
      <c r="C479" s="123"/>
      <c r="D479" s="124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spans="1:26" s="36" customFormat="1" x14ac:dyDescent="0.25">
      <c r="A480" s="123"/>
      <c r="B480" s="123"/>
      <c r="C480" s="123"/>
      <c r="D480" s="124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spans="1:26" s="36" customFormat="1" x14ac:dyDescent="0.25">
      <c r="A481" s="123"/>
      <c r="B481" s="123"/>
      <c r="C481" s="123"/>
      <c r="D481" s="124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spans="1:26" s="36" customFormat="1" x14ac:dyDescent="0.25">
      <c r="A482" s="123"/>
      <c r="B482" s="123"/>
      <c r="C482" s="123"/>
      <c r="D482" s="124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spans="1:26" s="36" customFormat="1" x14ac:dyDescent="0.25">
      <c r="A483" s="123"/>
      <c r="B483" s="123"/>
      <c r="C483" s="123"/>
      <c r="D483" s="124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spans="1:26" s="36" customFormat="1" x14ac:dyDescent="0.25">
      <c r="A484" s="123"/>
      <c r="B484" s="123"/>
      <c r="C484" s="123"/>
      <c r="D484" s="124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spans="1:26" s="36" customFormat="1" x14ac:dyDescent="0.25">
      <c r="A485" s="123"/>
      <c r="B485" s="123"/>
      <c r="C485" s="123"/>
      <c r="D485" s="124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spans="1:26" s="36" customFormat="1" x14ac:dyDescent="0.25">
      <c r="A486" s="123"/>
      <c r="B486" s="123"/>
      <c r="C486" s="123"/>
      <c r="D486" s="124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spans="1:26" s="36" customFormat="1" x14ac:dyDescent="0.25">
      <c r="A487" s="123"/>
      <c r="B487" s="123"/>
      <c r="C487" s="123"/>
      <c r="D487" s="124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spans="1:26" s="36" customFormat="1" x14ac:dyDescent="0.25">
      <c r="A488" s="123"/>
      <c r="B488" s="123"/>
      <c r="C488" s="123"/>
      <c r="D488" s="124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spans="1:26" s="36" customFormat="1" x14ac:dyDescent="0.25">
      <c r="A489" s="123"/>
      <c r="B489" s="123"/>
      <c r="C489" s="123"/>
      <c r="D489" s="124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spans="1:26" s="36" customFormat="1" x14ac:dyDescent="0.25">
      <c r="A490" s="123"/>
      <c r="B490" s="123"/>
      <c r="C490" s="123"/>
      <c r="D490" s="124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spans="1:26" s="36" customFormat="1" x14ac:dyDescent="0.25">
      <c r="A491" s="123"/>
      <c r="B491" s="123"/>
      <c r="C491" s="123"/>
      <c r="D491" s="124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spans="1:26" s="36" customFormat="1" x14ac:dyDescent="0.25">
      <c r="A492" s="123"/>
      <c r="B492" s="123"/>
      <c r="C492" s="123"/>
      <c r="D492" s="124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spans="1:26" s="36" customFormat="1" x14ac:dyDescent="0.25">
      <c r="A493" s="123"/>
      <c r="B493" s="123"/>
      <c r="C493" s="123"/>
      <c r="D493" s="124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spans="1:26" s="36" customFormat="1" x14ac:dyDescent="0.25">
      <c r="A494" s="123"/>
      <c r="B494" s="123"/>
      <c r="C494" s="123"/>
      <c r="D494" s="124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spans="1:26" s="36" customFormat="1" x14ac:dyDescent="0.25">
      <c r="A495" s="123"/>
      <c r="B495" s="123"/>
      <c r="C495" s="123"/>
      <c r="D495" s="124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spans="1:26" s="36" customFormat="1" x14ac:dyDescent="0.25">
      <c r="A496" s="123"/>
      <c r="B496" s="123"/>
      <c r="C496" s="123"/>
      <c r="D496" s="124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spans="1:26" s="36" customFormat="1" x14ac:dyDescent="0.25">
      <c r="A497" s="123"/>
      <c r="B497" s="123"/>
      <c r="C497" s="123"/>
      <c r="D497" s="124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spans="1:26" s="36" customFormat="1" x14ac:dyDescent="0.25">
      <c r="A498" s="123"/>
      <c r="B498" s="123"/>
      <c r="C498" s="123"/>
      <c r="D498" s="124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spans="1:26" s="36" customFormat="1" x14ac:dyDescent="0.25">
      <c r="A499" s="123"/>
      <c r="B499" s="123"/>
      <c r="C499" s="123"/>
      <c r="D499" s="124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spans="1:26" s="36" customFormat="1" x14ac:dyDescent="0.25">
      <c r="A500" s="123"/>
      <c r="B500" s="123"/>
      <c r="C500" s="123"/>
      <c r="D500" s="124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spans="1:26" s="36" customFormat="1" x14ac:dyDescent="0.25">
      <c r="A501" s="123"/>
      <c r="B501" s="123"/>
      <c r="C501" s="123"/>
      <c r="D501" s="124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spans="1:26" s="36" customFormat="1" x14ac:dyDescent="0.25">
      <c r="A502" s="123"/>
      <c r="B502" s="123"/>
      <c r="C502" s="123"/>
      <c r="D502" s="124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spans="1:26" s="36" customFormat="1" x14ac:dyDescent="0.25">
      <c r="A503" s="123"/>
      <c r="B503" s="123"/>
      <c r="C503" s="123"/>
      <c r="D503" s="124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spans="1:26" s="36" customFormat="1" x14ac:dyDescent="0.25">
      <c r="A504" s="123"/>
      <c r="B504" s="123"/>
      <c r="C504" s="123"/>
      <c r="D504" s="124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spans="1:26" s="36" customFormat="1" x14ac:dyDescent="0.25">
      <c r="A505" s="123"/>
      <c r="B505" s="123"/>
      <c r="C505" s="123"/>
      <c r="D505" s="124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spans="1:26" s="36" customFormat="1" x14ac:dyDescent="0.25">
      <c r="A506" s="123"/>
      <c r="B506" s="123"/>
      <c r="C506" s="123"/>
      <c r="D506" s="124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spans="1:26" s="36" customFormat="1" x14ac:dyDescent="0.25">
      <c r="A507" s="123"/>
      <c r="B507" s="123"/>
      <c r="C507" s="123"/>
      <c r="D507" s="124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spans="1:26" s="36" customFormat="1" x14ac:dyDescent="0.25">
      <c r="A508" s="123"/>
      <c r="B508" s="123"/>
      <c r="C508" s="123"/>
      <c r="D508" s="124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spans="1:26" s="36" customFormat="1" x14ac:dyDescent="0.25">
      <c r="A509" s="123"/>
      <c r="B509" s="123"/>
      <c r="C509" s="123"/>
      <c r="D509" s="124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spans="1:26" s="36" customFormat="1" x14ac:dyDescent="0.25">
      <c r="A510" s="123"/>
      <c r="B510" s="123"/>
      <c r="C510" s="123"/>
      <c r="D510" s="124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spans="1:26" s="36" customFormat="1" x14ac:dyDescent="0.25">
      <c r="A511" s="123"/>
      <c r="B511" s="123"/>
      <c r="C511" s="123"/>
      <c r="D511" s="124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spans="1:26" s="36" customFormat="1" x14ac:dyDescent="0.25">
      <c r="A512" s="123"/>
      <c r="B512" s="123"/>
      <c r="C512" s="123"/>
      <c r="D512" s="124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spans="1:26" s="36" customFormat="1" x14ac:dyDescent="0.25">
      <c r="A513" s="123"/>
      <c r="B513" s="123"/>
      <c r="C513" s="123"/>
      <c r="D513" s="124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spans="1:26" s="36" customFormat="1" x14ac:dyDescent="0.25">
      <c r="A514" s="123"/>
      <c r="B514" s="123"/>
      <c r="C514" s="123"/>
      <c r="D514" s="124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spans="1:26" s="36" customFormat="1" x14ac:dyDescent="0.25">
      <c r="A515" s="123"/>
      <c r="B515" s="123"/>
      <c r="C515" s="123"/>
      <c r="D515" s="124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spans="1:26" s="36" customFormat="1" x14ac:dyDescent="0.25">
      <c r="A516" s="123"/>
      <c r="B516" s="123"/>
      <c r="C516" s="123"/>
      <c r="D516" s="124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spans="1:26" s="36" customFormat="1" x14ac:dyDescent="0.25">
      <c r="A517" s="123"/>
      <c r="B517" s="123"/>
      <c r="C517" s="123"/>
      <c r="D517" s="124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spans="1:26" s="36" customFormat="1" x14ac:dyDescent="0.25">
      <c r="A518" s="123"/>
      <c r="B518" s="123"/>
      <c r="C518" s="123"/>
      <c r="D518" s="124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spans="1:26" s="36" customFormat="1" x14ac:dyDescent="0.25">
      <c r="A519" s="123"/>
      <c r="B519" s="123"/>
      <c r="C519" s="123"/>
      <c r="D519" s="124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spans="1:26" s="36" customFormat="1" x14ac:dyDescent="0.25">
      <c r="A520" s="123"/>
      <c r="B520" s="123"/>
      <c r="C520" s="123"/>
      <c r="D520" s="124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spans="1:26" s="36" customFormat="1" x14ac:dyDescent="0.25">
      <c r="A521" s="123"/>
      <c r="B521" s="123"/>
      <c r="C521" s="123"/>
      <c r="D521" s="124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spans="1:26" s="36" customFormat="1" x14ac:dyDescent="0.25">
      <c r="A522" s="123"/>
      <c r="B522" s="123"/>
      <c r="C522" s="123"/>
      <c r="D522" s="124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spans="1:26" s="36" customFormat="1" x14ac:dyDescent="0.25">
      <c r="A523" s="123"/>
      <c r="B523" s="123"/>
      <c r="C523" s="123"/>
      <c r="D523" s="124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spans="1:26" s="36" customFormat="1" x14ac:dyDescent="0.25">
      <c r="A524" s="123"/>
      <c r="B524" s="123"/>
      <c r="C524" s="123"/>
      <c r="D524" s="124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spans="1:26" s="36" customFormat="1" x14ac:dyDescent="0.25">
      <c r="A525" s="123"/>
      <c r="B525" s="123"/>
      <c r="C525" s="123"/>
      <c r="D525" s="124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spans="1:26" s="36" customFormat="1" x14ac:dyDescent="0.25">
      <c r="A526" s="123"/>
      <c r="B526" s="123"/>
      <c r="C526" s="123"/>
      <c r="D526" s="124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spans="1:26" s="36" customFormat="1" x14ac:dyDescent="0.25">
      <c r="A527" s="123"/>
      <c r="B527" s="123"/>
      <c r="C527" s="123"/>
      <c r="D527" s="124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spans="1:26" s="36" customFormat="1" x14ac:dyDescent="0.25">
      <c r="A528" s="123"/>
      <c r="B528" s="123"/>
      <c r="C528" s="123"/>
      <c r="D528" s="124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spans="1:26" s="36" customFormat="1" x14ac:dyDescent="0.25">
      <c r="A529" s="123"/>
      <c r="B529" s="123"/>
      <c r="C529" s="123"/>
      <c r="D529" s="124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spans="1:26" s="36" customFormat="1" x14ac:dyDescent="0.25">
      <c r="A530" s="123"/>
      <c r="B530" s="123"/>
      <c r="C530" s="123"/>
      <c r="D530" s="124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spans="1:26" s="36" customFormat="1" x14ac:dyDescent="0.25">
      <c r="A531" s="123"/>
      <c r="B531" s="123"/>
      <c r="C531" s="123"/>
      <c r="D531" s="124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spans="1:26" s="36" customFormat="1" x14ac:dyDescent="0.25">
      <c r="A532" s="123"/>
      <c r="B532" s="123"/>
      <c r="C532" s="123"/>
      <c r="D532" s="124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spans="1:26" s="36" customFormat="1" x14ac:dyDescent="0.25">
      <c r="A533" s="123"/>
      <c r="B533" s="123"/>
      <c r="C533" s="123"/>
      <c r="D533" s="124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spans="1:26" s="36" customFormat="1" x14ac:dyDescent="0.25">
      <c r="A534" s="123"/>
      <c r="B534" s="123"/>
      <c r="C534" s="123"/>
      <c r="D534" s="124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spans="1:26" s="36" customFormat="1" x14ac:dyDescent="0.25">
      <c r="A535" s="123"/>
      <c r="B535" s="123"/>
      <c r="C535" s="123"/>
      <c r="D535" s="124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spans="1:26" s="36" customFormat="1" x14ac:dyDescent="0.25">
      <c r="A536" s="123"/>
      <c r="B536" s="123"/>
      <c r="C536" s="123"/>
      <c r="D536" s="124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spans="1:26" s="36" customFormat="1" x14ac:dyDescent="0.25">
      <c r="A537" s="123"/>
      <c r="B537" s="123"/>
      <c r="C537" s="123"/>
      <c r="D537" s="124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spans="1:26" s="36" customFormat="1" x14ac:dyDescent="0.25">
      <c r="A538" s="123"/>
      <c r="B538" s="123"/>
      <c r="C538" s="123"/>
      <c r="D538" s="124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spans="1:26" s="36" customFormat="1" x14ac:dyDescent="0.25">
      <c r="A539" s="123"/>
      <c r="B539" s="123"/>
      <c r="C539" s="123"/>
      <c r="D539" s="124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spans="1:26" s="36" customFormat="1" x14ac:dyDescent="0.25">
      <c r="A540" s="123"/>
      <c r="B540" s="123"/>
      <c r="C540" s="123"/>
      <c r="D540" s="124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spans="1:26" s="36" customFormat="1" x14ac:dyDescent="0.25">
      <c r="A541" s="123"/>
      <c r="B541" s="123"/>
      <c r="C541" s="123"/>
      <c r="D541" s="124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spans="1:26" s="36" customFormat="1" x14ac:dyDescent="0.25">
      <c r="A542" s="123"/>
      <c r="B542" s="123"/>
      <c r="C542" s="123"/>
      <c r="D542" s="124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spans="1:26" s="36" customFormat="1" x14ac:dyDescent="0.25">
      <c r="A543" s="123"/>
      <c r="B543" s="123"/>
      <c r="C543" s="123"/>
      <c r="D543" s="124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spans="1:26" s="36" customFormat="1" x14ac:dyDescent="0.25">
      <c r="A544" s="123"/>
      <c r="B544" s="123"/>
      <c r="C544" s="123"/>
      <c r="D544" s="124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spans="1:26" s="36" customFormat="1" x14ac:dyDescent="0.25">
      <c r="A545" s="123"/>
      <c r="B545" s="123"/>
      <c r="C545" s="123"/>
      <c r="D545" s="124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spans="1:26" s="36" customFormat="1" x14ac:dyDescent="0.25">
      <c r="A546" s="123"/>
      <c r="B546" s="123"/>
      <c r="C546" s="123"/>
      <c r="D546" s="124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spans="1:26" s="36" customFormat="1" x14ac:dyDescent="0.25">
      <c r="A547" s="123"/>
      <c r="B547" s="123"/>
      <c r="C547" s="123"/>
      <c r="D547" s="124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spans="1:26" s="36" customFormat="1" x14ac:dyDescent="0.25">
      <c r="A548" s="123"/>
      <c r="B548" s="123"/>
      <c r="C548" s="123"/>
      <c r="D548" s="124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spans="1:26" s="36" customFormat="1" x14ac:dyDescent="0.25">
      <c r="A549" s="123"/>
      <c r="B549" s="123"/>
      <c r="C549" s="123"/>
      <c r="D549" s="124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spans="1:26" s="36" customFormat="1" x14ac:dyDescent="0.25">
      <c r="A550" s="123"/>
      <c r="B550" s="123"/>
      <c r="C550" s="123"/>
      <c r="D550" s="124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spans="1:26" s="36" customFormat="1" x14ac:dyDescent="0.25">
      <c r="A551" s="123"/>
      <c r="B551" s="123"/>
      <c r="C551" s="123"/>
      <c r="D551" s="124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spans="1:26" s="36" customFormat="1" x14ac:dyDescent="0.25">
      <c r="A552" s="123"/>
      <c r="B552" s="123"/>
      <c r="C552" s="123"/>
      <c r="D552" s="124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spans="1:26" s="36" customFormat="1" x14ac:dyDescent="0.25">
      <c r="A553" s="123"/>
      <c r="B553" s="123"/>
      <c r="C553" s="123"/>
      <c r="D553" s="124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spans="1:26" s="36" customFormat="1" x14ac:dyDescent="0.25">
      <c r="A554" s="123"/>
      <c r="B554" s="123"/>
      <c r="C554" s="123"/>
      <c r="D554" s="124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spans="1:26" s="36" customFormat="1" x14ac:dyDescent="0.25">
      <c r="A555" s="123"/>
      <c r="B555" s="123"/>
      <c r="C555" s="123"/>
      <c r="D555" s="124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spans="1:26" s="36" customFormat="1" x14ac:dyDescent="0.25">
      <c r="A556" s="123"/>
      <c r="B556" s="123"/>
      <c r="C556" s="123"/>
      <c r="D556" s="124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spans="1:26" s="36" customFormat="1" x14ac:dyDescent="0.25">
      <c r="A557" s="123"/>
      <c r="B557" s="123"/>
      <c r="C557" s="123"/>
      <c r="D557" s="124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spans="1:26" s="36" customFormat="1" x14ac:dyDescent="0.25">
      <c r="A558" s="123"/>
      <c r="B558" s="123"/>
      <c r="C558" s="123"/>
      <c r="D558" s="124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spans="1:26" s="36" customFormat="1" x14ac:dyDescent="0.25">
      <c r="A559" s="123"/>
      <c r="B559" s="123"/>
      <c r="C559" s="123"/>
      <c r="D559" s="124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spans="1:26" s="36" customFormat="1" x14ac:dyDescent="0.25">
      <c r="A560" s="123"/>
      <c r="B560" s="123"/>
      <c r="C560" s="123"/>
      <c r="D560" s="124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spans="1:26" s="36" customFormat="1" x14ac:dyDescent="0.25">
      <c r="A561" s="123"/>
      <c r="B561" s="123"/>
      <c r="C561" s="123"/>
      <c r="D561" s="124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spans="1:26" s="36" customFormat="1" x14ac:dyDescent="0.25">
      <c r="A562" s="123"/>
      <c r="B562" s="123"/>
      <c r="C562" s="123"/>
      <c r="D562" s="124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spans="1:26" s="36" customFormat="1" x14ac:dyDescent="0.25">
      <c r="A563" s="123"/>
      <c r="B563" s="123"/>
      <c r="C563" s="123"/>
      <c r="D563" s="124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spans="1:26" s="36" customFormat="1" x14ac:dyDescent="0.25">
      <c r="A564" s="123"/>
      <c r="B564" s="123"/>
      <c r="C564" s="123"/>
      <c r="D564" s="124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spans="1:26" s="36" customFormat="1" x14ac:dyDescent="0.25">
      <c r="A565" s="123"/>
      <c r="B565" s="123"/>
      <c r="C565" s="123"/>
      <c r="D565" s="124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spans="1:26" s="36" customFormat="1" x14ac:dyDescent="0.25">
      <c r="A566" s="123"/>
      <c r="B566" s="123"/>
      <c r="C566" s="123"/>
      <c r="D566" s="124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spans="1:26" s="36" customFormat="1" x14ac:dyDescent="0.25">
      <c r="A567" s="123"/>
      <c r="B567" s="123"/>
      <c r="C567" s="123"/>
      <c r="D567" s="124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spans="1:26" s="36" customFormat="1" x14ac:dyDescent="0.25">
      <c r="A568" s="123"/>
      <c r="B568" s="123"/>
      <c r="C568" s="123"/>
      <c r="D568" s="124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spans="1:26" s="36" customFormat="1" x14ac:dyDescent="0.25">
      <c r="A569" s="123"/>
      <c r="B569" s="123"/>
      <c r="C569" s="123"/>
      <c r="D569" s="124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spans="1:26" s="36" customFormat="1" x14ac:dyDescent="0.25">
      <c r="A570" s="123"/>
      <c r="B570" s="123"/>
      <c r="C570" s="123"/>
      <c r="D570" s="124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spans="1:26" s="36" customFormat="1" x14ac:dyDescent="0.25">
      <c r="A571" s="123"/>
      <c r="B571" s="123"/>
      <c r="C571" s="123"/>
      <c r="D571" s="124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spans="1:26" s="36" customFormat="1" x14ac:dyDescent="0.25">
      <c r="A572" s="123"/>
      <c r="B572" s="123"/>
      <c r="C572" s="123"/>
      <c r="D572" s="124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spans="1:26" s="36" customFormat="1" x14ac:dyDescent="0.25">
      <c r="A573" s="123"/>
      <c r="B573" s="123"/>
      <c r="C573" s="123"/>
      <c r="D573" s="124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spans="1:26" s="36" customFormat="1" x14ac:dyDescent="0.25">
      <c r="A574" s="123"/>
      <c r="B574" s="123"/>
      <c r="C574" s="123"/>
      <c r="D574" s="124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spans="1:26" x14ac:dyDescent="0.25">
      <c r="A575" s="123"/>
      <c r="B575" s="123"/>
      <c r="C575" s="123"/>
      <c r="D575" s="124"/>
    </row>
    <row r="584" spans="5:24" x14ac:dyDescent="0.25">
      <c r="E584" s="150" t="e">
        <f>#REF!</f>
        <v>#REF!</v>
      </c>
      <c r="F584" s="150"/>
      <c r="G584" s="150"/>
      <c r="H584" s="150"/>
      <c r="I584" s="150"/>
      <c r="J584" s="150"/>
      <c r="K584" s="150"/>
      <c r="L584" s="150"/>
      <c r="M584" s="150"/>
      <c r="N584" s="150"/>
      <c r="O584" s="150"/>
      <c r="P584" s="150"/>
      <c r="Q584" s="150"/>
      <c r="R584" s="150"/>
      <c r="S584" s="150"/>
      <c r="T584" s="150"/>
      <c r="U584" s="150"/>
      <c r="V584" s="150"/>
      <c r="W584" s="150"/>
      <c r="X584" s="150"/>
    </row>
  </sheetData>
  <mergeCells count="9">
    <mergeCell ref="A473:D473"/>
    <mergeCell ref="A469:D469"/>
    <mergeCell ref="A472:D472"/>
    <mergeCell ref="A1:D1"/>
    <mergeCell ref="A3:D3"/>
    <mergeCell ref="A250:D250"/>
    <mergeCell ref="A254:D254"/>
    <mergeCell ref="A467:D467"/>
    <mergeCell ref="A471:D471"/>
  </mergeCells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ксс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Petyr</dc:creator>
  <cp:lastModifiedBy>Румен К. Киров</cp:lastModifiedBy>
  <cp:lastPrinted>2016-08-08T07:16:42Z</cp:lastPrinted>
  <dcterms:created xsi:type="dcterms:W3CDTF">2015-07-20T07:35:33Z</dcterms:created>
  <dcterms:modified xsi:type="dcterms:W3CDTF">2016-08-08T07:41:25Z</dcterms:modified>
</cp:coreProperties>
</file>